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3330" windowWidth="7485" windowHeight="4140" activeTab="0"/>
  </bookViews>
  <sheets>
    <sheet name="sum_krajSS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<sst xmlns="http://schemas.openxmlformats.org/spreadsheetml/2006/main" count="59" uniqueCount="45">
  <si>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aikido</t>
  </si>
  <si>
    <t>atletika</t>
  </si>
  <si>
    <t>basketbal</t>
  </si>
  <si>
    <t>biatlon</t>
  </si>
  <si>
    <t>cyklistika</t>
  </si>
  <si>
    <t>futbal</t>
  </si>
  <si>
    <t>judo</t>
  </si>
  <si>
    <t>kanoistika</t>
  </si>
  <si>
    <t>karate</t>
  </si>
  <si>
    <t>krasokorčuľovanie</t>
  </si>
  <si>
    <t>lyžovanie</t>
  </si>
  <si>
    <t>moderný päťboj</t>
  </si>
  <si>
    <t>orientačný beh</t>
  </si>
  <si>
    <t>plávanie</t>
  </si>
  <si>
    <t>pozemný hokej</t>
  </si>
  <si>
    <t>stolný tenis</t>
  </si>
  <si>
    <t>tenis</t>
  </si>
  <si>
    <t>triatlon</t>
  </si>
  <si>
    <t>veslovanie</t>
  </si>
  <si>
    <t>vodné pólo</t>
  </si>
  <si>
    <t>volejbal</t>
  </si>
  <si>
    <t>vzpieranie</t>
  </si>
  <si>
    <t>zápasenie</t>
  </si>
  <si>
    <t>športová gymnastika</t>
  </si>
  <si>
    <t>športová streľba</t>
  </si>
  <si>
    <t>ľadový hokej</t>
  </si>
  <si>
    <t>žiaci</t>
  </si>
  <si>
    <t>Počet žiakov celkom</t>
  </si>
  <si>
    <t>Druh športu</t>
  </si>
  <si>
    <t xml:space="preserve">Bratislava                    </t>
  </si>
  <si>
    <t xml:space="preserve">Trnava                        </t>
  </si>
  <si>
    <t xml:space="preserve">Trenčín                       </t>
  </si>
  <si>
    <t xml:space="preserve">Nitra                         </t>
  </si>
  <si>
    <t xml:space="preserve">Žilina                        </t>
  </si>
  <si>
    <t xml:space="preserve">Banská Bystrica               </t>
  </si>
  <si>
    <t xml:space="preserve">Prešov                        </t>
  </si>
  <si>
    <t xml:space="preserve">Košice                        </t>
  </si>
  <si>
    <t>oddelenie ISTEK</t>
  </si>
  <si>
    <t>iné</t>
  </si>
  <si>
    <t>z toho dievčat</t>
  </si>
  <si>
    <t>všestranná šport. príprava</t>
  </si>
  <si>
    <t>bedminton</t>
  </si>
  <si>
    <t>hádzaná</t>
  </si>
  <si>
    <t>Spolu</t>
  </si>
  <si>
    <r>
      <t xml:space="preserve">Žiaci športových gymnázií </t>
    </r>
    <r>
      <rPr>
        <b/>
        <i/>
        <sz val="14"/>
        <rFont val="Arial CE"/>
        <family val="2"/>
      </rPr>
      <t>podľa krajov</t>
    </r>
    <r>
      <rPr>
        <b/>
        <sz val="14"/>
        <rFont val="Arial CE"/>
        <family val="2"/>
      </rPr>
      <t xml:space="preserve"> </t>
    </r>
    <r>
      <rPr>
        <b/>
        <i/>
        <sz val="14"/>
        <rFont val="Arial CE"/>
        <family val="2"/>
      </rPr>
      <t>a druhov športov,</t>
    </r>
    <r>
      <rPr>
        <b/>
        <sz val="14"/>
        <rFont val="Arial CE"/>
        <family val="2"/>
      </rPr>
      <t xml:space="preserve"> k 31.12.2003 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</si>
</sst>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4" fillId="0" borderId="31" xfId="0" applyNumberFormat="1" applyFont="1" applyBorder="1" applyAlignment="1">
      <alignment horizontal="center" vertical="justify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center" vertical="justify"/>
    </xf>
    <xf numFmtId="3" fontId="4" fillId="0" borderId="33" xfId="0" applyNumberFormat="1" applyFont="1" applyBorder="1" applyAlignment="1">
      <alignment horizontal="center" vertical="justify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left" vertical="justify"/>
    </xf>
    <xf numFmtId="3" fontId="4" fillId="0" borderId="33" xfId="0" applyNumberFormat="1" applyFont="1" applyBorder="1" applyAlignment="1">
      <alignment horizontal="left" vertical="justify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 topLeftCell="A1">
      <selection activeCell="A3" sqref="A3"/>
    </sheetView>
  </sheetViews>
  <sheetFormatPr defaultColWidth="9.140625" defaultRowHeight="12.75" customHeight="1"/>
  <cols>
    <col min="1" max="1" width="24.140625" style="1" customWidth="1"/>
    <col min="2" max="2" width="8.00390625" style="1" customWidth="1"/>
    <col min="3" max="3" width="6.28125" style="1" customWidth="1"/>
    <col min="4" max="4" width="6.8515625" style="1" bestFit="1" customWidth="1"/>
    <col min="5" max="5" width="6.28125" style="1" customWidth="1"/>
    <col min="6" max="6" width="6.8515625" style="1" bestFit="1" customWidth="1"/>
    <col min="7" max="7" width="6.28125" style="1" customWidth="1"/>
    <col min="8" max="8" width="6.8515625" style="1" bestFit="1" customWidth="1"/>
    <col min="9" max="9" width="6.28125" style="1" customWidth="1"/>
    <col min="10" max="10" width="6.8515625" style="1" bestFit="1" customWidth="1"/>
    <col min="11" max="11" width="6.28125" style="1" customWidth="1"/>
    <col min="12" max="12" width="6.8515625" style="1" bestFit="1" customWidth="1"/>
    <col min="13" max="13" width="7.57421875" style="1" customWidth="1"/>
    <col min="14" max="14" width="6.8515625" style="1" bestFit="1" customWidth="1"/>
    <col min="15" max="15" width="6.28125" style="1" customWidth="1"/>
    <col min="16" max="16" width="6.8515625" style="1" bestFit="1" customWidth="1"/>
    <col min="17" max="17" width="6.28125" style="1" customWidth="1"/>
    <col min="18" max="18" width="6.8515625" style="1" bestFit="1" customWidth="1"/>
    <col min="19" max="20" width="9.140625" style="1" customWidth="1"/>
    <col min="21" max="22" width="17.421875" style="1" bestFit="1" customWidth="1"/>
    <col min="23" max="16384" width="9.140625" style="1" customWidth="1"/>
  </cols>
  <sheetData>
    <row r="1" spans="1:1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7" t="s">
        <v>37</v>
      </c>
      <c r="O1" s="37"/>
      <c r="P1" s="37"/>
      <c r="Q1" s="37"/>
      <c r="R1" s="37"/>
    </row>
    <row r="2" spans="1:18" ht="18.75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  <c r="Q2" s="40"/>
      <c r="R2" s="40"/>
    </row>
    <row r="3" spans="1:18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 customHeight="1">
      <c r="A4" s="43" t="s">
        <v>28</v>
      </c>
      <c r="B4" s="47" t="s">
        <v>27</v>
      </c>
      <c r="C4" s="36" t="s">
        <v>29</v>
      </c>
      <c r="D4" s="36"/>
      <c r="E4" s="41" t="s">
        <v>30</v>
      </c>
      <c r="F4" s="42"/>
      <c r="G4" s="36" t="s">
        <v>31</v>
      </c>
      <c r="H4" s="36"/>
      <c r="I4" s="41" t="s">
        <v>32</v>
      </c>
      <c r="J4" s="42"/>
      <c r="K4" s="36" t="s">
        <v>33</v>
      </c>
      <c r="L4" s="36"/>
      <c r="M4" s="45" t="s">
        <v>34</v>
      </c>
      <c r="N4" s="46"/>
      <c r="O4" s="36" t="s">
        <v>35</v>
      </c>
      <c r="P4" s="36"/>
      <c r="Q4" s="41" t="s">
        <v>36</v>
      </c>
      <c r="R4" s="42"/>
    </row>
    <row r="5" spans="1:18" ht="13.5" customHeight="1" thickBot="1">
      <c r="A5" s="44"/>
      <c r="B5" s="48"/>
      <c r="C5" s="13" t="s">
        <v>26</v>
      </c>
      <c r="D5" s="14" t="s">
        <v>39</v>
      </c>
      <c r="E5" s="15" t="s">
        <v>26</v>
      </c>
      <c r="F5" s="16" t="s">
        <v>39</v>
      </c>
      <c r="G5" s="13" t="s">
        <v>26</v>
      </c>
      <c r="H5" s="14" t="s">
        <v>39</v>
      </c>
      <c r="I5" s="3" t="s">
        <v>26</v>
      </c>
      <c r="J5" s="4" t="s">
        <v>39</v>
      </c>
      <c r="K5" s="13" t="s">
        <v>26</v>
      </c>
      <c r="L5" s="14" t="s">
        <v>39</v>
      </c>
      <c r="M5" s="15" t="s">
        <v>26</v>
      </c>
      <c r="N5" s="16" t="s">
        <v>39</v>
      </c>
      <c r="O5" s="13" t="s">
        <v>26</v>
      </c>
      <c r="P5" s="14" t="s">
        <v>39</v>
      </c>
      <c r="Q5" s="15" t="s">
        <v>26</v>
      </c>
      <c r="R5" s="16" t="s">
        <v>39</v>
      </c>
    </row>
    <row r="6" spans="1:18" ht="13.5" customHeight="1">
      <c r="A6" s="10" t="s">
        <v>0</v>
      </c>
      <c r="B6" s="23">
        <f>C6+E6+G6+I6+K6+M6+O6+Q6</f>
        <v>0</v>
      </c>
      <c r="C6" s="20">
        <v>0</v>
      </c>
      <c r="D6" s="26">
        <v>0</v>
      </c>
      <c r="E6" s="29">
        <v>0</v>
      </c>
      <c r="F6" s="17">
        <v>0</v>
      </c>
      <c r="G6" s="20">
        <v>0</v>
      </c>
      <c r="H6" s="26">
        <v>0</v>
      </c>
      <c r="I6" s="29">
        <v>0</v>
      </c>
      <c r="J6" s="17">
        <v>0</v>
      </c>
      <c r="K6" s="20">
        <v>0</v>
      </c>
      <c r="L6" s="26">
        <v>0</v>
      </c>
      <c r="M6" s="29">
        <v>0</v>
      </c>
      <c r="N6" s="17">
        <v>0</v>
      </c>
      <c r="O6" s="20">
        <v>0</v>
      </c>
      <c r="P6" s="26">
        <v>0</v>
      </c>
      <c r="Q6" s="29">
        <v>0</v>
      </c>
      <c r="R6" s="17">
        <v>0</v>
      </c>
    </row>
    <row r="7" spans="1:18" ht="13.5" customHeight="1">
      <c r="A7" s="11" t="s">
        <v>1</v>
      </c>
      <c r="B7" s="24">
        <f aca="true" t="shared" si="0" ref="B7:B36">C7+E7+G7+I7+K7+M7+O7+Q7</f>
        <v>632</v>
      </c>
      <c r="C7" s="21">
        <v>130</v>
      </c>
      <c r="D7" s="27">
        <v>55</v>
      </c>
      <c r="E7" s="30">
        <v>63</v>
      </c>
      <c r="F7" s="18">
        <v>27</v>
      </c>
      <c r="G7" s="21">
        <v>95</v>
      </c>
      <c r="H7" s="27">
        <v>40</v>
      </c>
      <c r="I7" s="32">
        <v>88</v>
      </c>
      <c r="J7" s="33">
        <v>41</v>
      </c>
      <c r="K7" s="21">
        <v>6</v>
      </c>
      <c r="L7" s="27">
        <v>6</v>
      </c>
      <c r="M7" s="30">
        <v>140</v>
      </c>
      <c r="N7" s="18">
        <v>60</v>
      </c>
      <c r="O7" s="21">
        <v>0</v>
      </c>
      <c r="P7" s="27">
        <v>0</v>
      </c>
      <c r="Q7" s="30">
        <v>110</v>
      </c>
      <c r="R7" s="18">
        <v>63</v>
      </c>
    </row>
    <row r="8" spans="1:18" ht="13.5" customHeight="1">
      <c r="A8" s="11" t="s">
        <v>41</v>
      </c>
      <c r="B8" s="24">
        <f t="shared" si="0"/>
        <v>17</v>
      </c>
      <c r="C8" s="21">
        <v>0</v>
      </c>
      <c r="D8" s="27">
        <v>0</v>
      </c>
      <c r="E8" s="30">
        <v>0</v>
      </c>
      <c r="F8" s="18">
        <v>0</v>
      </c>
      <c r="G8" s="21">
        <v>2</v>
      </c>
      <c r="H8" s="27">
        <v>1</v>
      </c>
      <c r="I8" s="30">
        <v>0</v>
      </c>
      <c r="J8" s="18">
        <v>0</v>
      </c>
      <c r="K8" s="21">
        <v>0</v>
      </c>
      <c r="L8" s="27">
        <v>0</v>
      </c>
      <c r="M8" s="30">
        <v>0</v>
      </c>
      <c r="N8" s="18">
        <v>0</v>
      </c>
      <c r="O8" s="21">
        <v>0</v>
      </c>
      <c r="P8" s="27">
        <v>0</v>
      </c>
      <c r="Q8" s="30">
        <v>15</v>
      </c>
      <c r="R8" s="18">
        <v>7</v>
      </c>
    </row>
    <row r="9" spans="1:18" ht="13.5" customHeight="1">
      <c r="A9" s="11" t="s">
        <v>2</v>
      </c>
      <c r="B9" s="24">
        <f t="shared" si="0"/>
        <v>81</v>
      </c>
      <c r="C9" s="21">
        <v>4</v>
      </c>
      <c r="D9" s="27">
        <v>0</v>
      </c>
      <c r="E9" s="30">
        <v>0</v>
      </c>
      <c r="F9" s="18">
        <v>0</v>
      </c>
      <c r="G9" s="21">
        <v>0</v>
      </c>
      <c r="H9" s="27">
        <v>0</v>
      </c>
      <c r="I9" s="30">
        <v>0</v>
      </c>
      <c r="J9" s="18">
        <v>0</v>
      </c>
      <c r="K9" s="21">
        <v>30</v>
      </c>
      <c r="L9" s="27">
        <v>9</v>
      </c>
      <c r="M9" s="30">
        <v>28</v>
      </c>
      <c r="N9" s="18">
        <v>28</v>
      </c>
      <c r="O9" s="21">
        <v>0</v>
      </c>
      <c r="P9" s="27">
        <v>0</v>
      </c>
      <c r="Q9" s="30">
        <v>19</v>
      </c>
      <c r="R9" s="18">
        <v>5</v>
      </c>
    </row>
    <row r="10" spans="1:18" ht="13.5" customHeight="1">
      <c r="A10" s="11" t="s">
        <v>3</v>
      </c>
      <c r="B10" s="24">
        <f t="shared" si="0"/>
        <v>0</v>
      </c>
      <c r="C10" s="21">
        <v>0</v>
      </c>
      <c r="D10" s="27">
        <v>0</v>
      </c>
      <c r="E10" s="30">
        <v>0</v>
      </c>
      <c r="F10" s="18">
        <v>0</v>
      </c>
      <c r="G10" s="21">
        <v>0</v>
      </c>
      <c r="H10" s="27">
        <v>0</v>
      </c>
      <c r="I10" s="30">
        <v>0</v>
      </c>
      <c r="J10" s="18">
        <v>0</v>
      </c>
      <c r="K10" s="21">
        <v>0</v>
      </c>
      <c r="L10" s="27">
        <v>0</v>
      </c>
      <c r="M10" s="30">
        <v>0</v>
      </c>
      <c r="N10" s="18">
        <v>0</v>
      </c>
      <c r="O10" s="21">
        <v>0</v>
      </c>
      <c r="P10" s="27">
        <v>0</v>
      </c>
      <c r="Q10" s="30">
        <v>0</v>
      </c>
      <c r="R10" s="18">
        <v>0</v>
      </c>
    </row>
    <row r="11" spans="1:18" ht="13.5" customHeight="1">
      <c r="A11" s="11" t="s">
        <v>4</v>
      </c>
      <c r="B11" s="24">
        <f t="shared" si="0"/>
        <v>21</v>
      </c>
      <c r="C11" s="21">
        <v>8</v>
      </c>
      <c r="D11" s="27">
        <v>1</v>
      </c>
      <c r="E11" s="30">
        <v>0</v>
      </c>
      <c r="F11" s="18">
        <v>0</v>
      </c>
      <c r="G11" s="21">
        <v>12</v>
      </c>
      <c r="H11" s="27">
        <v>0</v>
      </c>
      <c r="I11" s="30">
        <v>0</v>
      </c>
      <c r="J11" s="18">
        <v>0</v>
      </c>
      <c r="K11" s="21">
        <v>1</v>
      </c>
      <c r="L11" s="27">
        <v>0</v>
      </c>
      <c r="M11" s="30">
        <v>0</v>
      </c>
      <c r="N11" s="18">
        <v>0</v>
      </c>
      <c r="O11" s="21">
        <v>0</v>
      </c>
      <c r="P11" s="27">
        <v>0</v>
      </c>
      <c r="Q11" s="30">
        <v>0</v>
      </c>
      <c r="R11" s="18">
        <v>0</v>
      </c>
    </row>
    <row r="12" spans="1:18" ht="13.5" customHeight="1">
      <c r="A12" s="11" t="s">
        <v>5</v>
      </c>
      <c r="B12" s="24">
        <f t="shared" si="0"/>
        <v>313</v>
      </c>
      <c r="C12" s="21">
        <v>94</v>
      </c>
      <c r="D12" s="27">
        <v>1</v>
      </c>
      <c r="E12" s="30">
        <v>0</v>
      </c>
      <c r="F12" s="18">
        <v>0</v>
      </c>
      <c r="G12" s="21">
        <v>63</v>
      </c>
      <c r="H12" s="27">
        <v>0</v>
      </c>
      <c r="I12" s="30">
        <v>0</v>
      </c>
      <c r="J12" s="18">
        <v>0</v>
      </c>
      <c r="K12" s="21">
        <v>54</v>
      </c>
      <c r="L12" s="27">
        <v>7</v>
      </c>
      <c r="M12" s="30">
        <v>40</v>
      </c>
      <c r="N12" s="18">
        <v>0</v>
      </c>
      <c r="O12" s="21">
        <v>0</v>
      </c>
      <c r="P12" s="27">
        <v>0</v>
      </c>
      <c r="Q12" s="30">
        <v>62</v>
      </c>
      <c r="R12" s="18">
        <v>0</v>
      </c>
    </row>
    <row r="13" spans="1:18" ht="13.5" customHeight="1">
      <c r="A13" s="11" t="s">
        <v>42</v>
      </c>
      <c r="B13" s="24">
        <f t="shared" si="0"/>
        <v>118</v>
      </c>
      <c r="C13" s="21">
        <v>4</v>
      </c>
      <c r="D13" s="27">
        <v>4</v>
      </c>
      <c r="E13" s="30">
        <v>0</v>
      </c>
      <c r="F13" s="18">
        <v>0</v>
      </c>
      <c r="G13" s="21">
        <v>19</v>
      </c>
      <c r="H13" s="27">
        <v>19</v>
      </c>
      <c r="I13" s="30">
        <v>0</v>
      </c>
      <c r="J13" s="18">
        <v>0</v>
      </c>
      <c r="K13" s="21">
        <v>0</v>
      </c>
      <c r="L13" s="27">
        <v>0</v>
      </c>
      <c r="M13" s="30">
        <v>5</v>
      </c>
      <c r="N13" s="18">
        <v>5</v>
      </c>
      <c r="O13" s="21">
        <v>0</v>
      </c>
      <c r="P13" s="27">
        <v>0</v>
      </c>
      <c r="Q13" s="30">
        <v>90</v>
      </c>
      <c r="R13" s="18">
        <v>0</v>
      </c>
    </row>
    <row r="14" spans="1:18" ht="13.5" customHeight="1">
      <c r="A14" s="11" t="s">
        <v>38</v>
      </c>
      <c r="B14" s="24">
        <f t="shared" si="0"/>
        <v>103</v>
      </c>
      <c r="C14" s="21">
        <v>54</v>
      </c>
      <c r="D14" s="27">
        <v>25</v>
      </c>
      <c r="E14" s="30">
        <v>18</v>
      </c>
      <c r="F14" s="18">
        <v>13</v>
      </c>
      <c r="G14" s="21">
        <v>9</v>
      </c>
      <c r="H14" s="27">
        <v>6</v>
      </c>
      <c r="I14" s="30">
        <v>21</v>
      </c>
      <c r="J14" s="18">
        <v>21</v>
      </c>
      <c r="K14" s="21">
        <v>1</v>
      </c>
      <c r="L14" s="27">
        <v>0</v>
      </c>
      <c r="M14" s="30">
        <v>0</v>
      </c>
      <c r="N14" s="18">
        <v>0</v>
      </c>
      <c r="O14" s="21">
        <v>0</v>
      </c>
      <c r="P14" s="27">
        <v>0</v>
      </c>
      <c r="Q14" s="30">
        <v>0</v>
      </c>
      <c r="R14" s="18">
        <v>0</v>
      </c>
    </row>
    <row r="15" spans="1:18" ht="13.5" customHeight="1">
      <c r="A15" s="11" t="s">
        <v>6</v>
      </c>
      <c r="B15" s="24">
        <f t="shared" si="0"/>
        <v>31</v>
      </c>
      <c r="C15" s="21">
        <v>6</v>
      </c>
      <c r="D15" s="27">
        <v>2</v>
      </c>
      <c r="E15" s="30">
        <v>20</v>
      </c>
      <c r="F15" s="18">
        <v>1</v>
      </c>
      <c r="G15" s="21">
        <v>0</v>
      </c>
      <c r="H15" s="27">
        <v>0</v>
      </c>
      <c r="I15" s="30">
        <v>0</v>
      </c>
      <c r="J15" s="18">
        <v>0</v>
      </c>
      <c r="K15" s="21">
        <v>5</v>
      </c>
      <c r="L15" s="27">
        <v>3</v>
      </c>
      <c r="M15" s="30">
        <v>0</v>
      </c>
      <c r="N15" s="18">
        <v>0</v>
      </c>
      <c r="O15" s="21">
        <v>0</v>
      </c>
      <c r="P15" s="27">
        <v>0</v>
      </c>
      <c r="Q15" s="30">
        <v>0</v>
      </c>
      <c r="R15" s="18">
        <v>0</v>
      </c>
    </row>
    <row r="16" spans="1:18" ht="13.5" customHeight="1">
      <c r="A16" s="11" t="s">
        <v>7</v>
      </c>
      <c r="B16" s="24">
        <f t="shared" si="0"/>
        <v>33</v>
      </c>
      <c r="C16" s="21">
        <v>3</v>
      </c>
      <c r="D16" s="27">
        <v>1</v>
      </c>
      <c r="E16" s="30">
        <v>0</v>
      </c>
      <c r="F16" s="18">
        <v>0</v>
      </c>
      <c r="G16" s="21">
        <v>24</v>
      </c>
      <c r="H16" s="27">
        <v>11</v>
      </c>
      <c r="I16" s="30">
        <v>0</v>
      </c>
      <c r="J16" s="18">
        <v>0</v>
      </c>
      <c r="K16" s="21">
        <v>5</v>
      </c>
      <c r="L16" s="27">
        <v>0</v>
      </c>
      <c r="M16" s="30">
        <v>0</v>
      </c>
      <c r="N16" s="18">
        <v>0</v>
      </c>
      <c r="O16" s="21">
        <v>0</v>
      </c>
      <c r="P16" s="27">
        <v>0</v>
      </c>
      <c r="Q16" s="30">
        <v>1</v>
      </c>
      <c r="R16" s="18">
        <v>0</v>
      </c>
    </row>
    <row r="17" spans="1:18" ht="13.5" customHeight="1">
      <c r="A17" s="11" t="s">
        <v>8</v>
      </c>
      <c r="B17" s="24">
        <f t="shared" si="0"/>
        <v>29</v>
      </c>
      <c r="C17" s="21">
        <v>3</v>
      </c>
      <c r="D17" s="27">
        <v>2</v>
      </c>
      <c r="E17" s="30">
        <v>2</v>
      </c>
      <c r="F17" s="18">
        <v>0</v>
      </c>
      <c r="G17" s="21">
        <v>13</v>
      </c>
      <c r="H17" s="27">
        <v>6</v>
      </c>
      <c r="I17" s="30">
        <v>4</v>
      </c>
      <c r="J17" s="18">
        <v>1</v>
      </c>
      <c r="K17" s="21">
        <v>2</v>
      </c>
      <c r="L17" s="27">
        <v>2</v>
      </c>
      <c r="M17" s="30">
        <v>5</v>
      </c>
      <c r="N17" s="18">
        <v>2</v>
      </c>
      <c r="O17" s="21">
        <v>0</v>
      </c>
      <c r="P17" s="27">
        <v>0</v>
      </c>
      <c r="Q17" s="30">
        <v>0</v>
      </c>
      <c r="R17" s="18">
        <v>0</v>
      </c>
    </row>
    <row r="18" spans="1:18" ht="13.5" customHeight="1">
      <c r="A18" s="11" t="s">
        <v>9</v>
      </c>
      <c r="B18" s="24">
        <f t="shared" si="0"/>
        <v>20</v>
      </c>
      <c r="C18" s="21">
        <v>4</v>
      </c>
      <c r="D18" s="27">
        <v>3</v>
      </c>
      <c r="E18" s="30">
        <v>0</v>
      </c>
      <c r="F18" s="18">
        <v>0</v>
      </c>
      <c r="G18" s="21">
        <v>0</v>
      </c>
      <c r="H18" s="27">
        <v>0</v>
      </c>
      <c r="I18" s="30">
        <v>7</v>
      </c>
      <c r="J18" s="18">
        <v>6</v>
      </c>
      <c r="K18" s="21">
        <v>0</v>
      </c>
      <c r="L18" s="27">
        <v>0</v>
      </c>
      <c r="M18" s="30">
        <v>2</v>
      </c>
      <c r="N18" s="18">
        <v>2</v>
      </c>
      <c r="O18" s="21">
        <v>0</v>
      </c>
      <c r="P18" s="27">
        <v>0</v>
      </c>
      <c r="Q18" s="30">
        <v>7</v>
      </c>
      <c r="R18" s="18">
        <v>6</v>
      </c>
    </row>
    <row r="19" spans="1:18" ht="13.5" customHeight="1">
      <c r="A19" s="11" t="s">
        <v>25</v>
      </c>
      <c r="B19" s="24">
        <f t="shared" si="0"/>
        <v>134</v>
      </c>
      <c r="C19" s="21">
        <v>30</v>
      </c>
      <c r="D19" s="27">
        <v>0</v>
      </c>
      <c r="E19" s="30">
        <v>0</v>
      </c>
      <c r="F19" s="18">
        <v>0</v>
      </c>
      <c r="G19" s="21">
        <v>44</v>
      </c>
      <c r="H19" s="27">
        <v>0</v>
      </c>
      <c r="I19" s="30">
        <v>25</v>
      </c>
      <c r="J19" s="18">
        <v>0</v>
      </c>
      <c r="K19" s="21">
        <v>20</v>
      </c>
      <c r="L19" s="27">
        <v>0</v>
      </c>
      <c r="M19" s="30">
        <v>15</v>
      </c>
      <c r="N19" s="18">
        <v>0</v>
      </c>
      <c r="O19" s="21">
        <v>0</v>
      </c>
      <c r="P19" s="27">
        <v>0</v>
      </c>
      <c r="Q19" s="30">
        <v>0</v>
      </c>
      <c r="R19" s="18">
        <v>0</v>
      </c>
    </row>
    <row r="20" spans="1:18" ht="13.5" customHeight="1">
      <c r="A20" s="11" t="s">
        <v>10</v>
      </c>
      <c r="B20" s="24">
        <f t="shared" si="0"/>
        <v>64</v>
      </c>
      <c r="C20" s="21">
        <v>3</v>
      </c>
      <c r="D20" s="27">
        <v>2</v>
      </c>
      <c r="E20" s="30">
        <v>0</v>
      </c>
      <c r="F20" s="18">
        <v>0</v>
      </c>
      <c r="G20" s="21">
        <v>0</v>
      </c>
      <c r="H20" s="27">
        <v>0</v>
      </c>
      <c r="I20" s="30">
        <v>0</v>
      </c>
      <c r="J20" s="18">
        <v>0</v>
      </c>
      <c r="K20" s="21">
        <v>5</v>
      </c>
      <c r="L20" s="27">
        <v>3</v>
      </c>
      <c r="M20" s="30">
        <v>56</v>
      </c>
      <c r="N20" s="18">
        <v>10</v>
      </c>
      <c r="O20" s="21">
        <v>0</v>
      </c>
      <c r="P20" s="27">
        <v>0</v>
      </c>
      <c r="Q20" s="30">
        <v>0</v>
      </c>
      <c r="R20" s="18">
        <v>0</v>
      </c>
    </row>
    <row r="21" spans="1:18" ht="13.5" customHeight="1">
      <c r="A21" s="11" t="s">
        <v>11</v>
      </c>
      <c r="B21" s="24">
        <f t="shared" si="0"/>
        <v>13</v>
      </c>
      <c r="C21" s="21">
        <v>9</v>
      </c>
      <c r="D21" s="27">
        <v>1</v>
      </c>
      <c r="E21" s="30">
        <v>0</v>
      </c>
      <c r="F21" s="18">
        <v>0</v>
      </c>
      <c r="G21" s="21">
        <v>0</v>
      </c>
      <c r="H21" s="27">
        <v>0</v>
      </c>
      <c r="I21" s="30">
        <v>0</v>
      </c>
      <c r="J21" s="18">
        <v>0</v>
      </c>
      <c r="K21" s="21">
        <v>0</v>
      </c>
      <c r="L21" s="27">
        <v>0</v>
      </c>
      <c r="M21" s="30">
        <v>4</v>
      </c>
      <c r="N21" s="18">
        <v>1</v>
      </c>
      <c r="O21" s="21">
        <v>0</v>
      </c>
      <c r="P21" s="27">
        <v>0</v>
      </c>
      <c r="Q21" s="30">
        <v>0</v>
      </c>
      <c r="R21" s="18">
        <v>0</v>
      </c>
    </row>
    <row r="22" spans="1:18" ht="13.5" customHeight="1">
      <c r="A22" s="11" t="s">
        <v>12</v>
      </c>
      <c r="B22" s="24">
        <f t="shared" si="0"/>
        <v>2</v>
      </c>
      <c r="C22" s="21">
        <v>0</v>
      </c>
      <c r="D22" s="27">
        <v>0</v>
      </c>
      <c r="E22" s="30">
        <v>0</v>
      </c>
      <c r="F22" s="18">
        <v>0</v>
      </c>
      <c r="G22" s="21">
        <v>0</v>
      </c>
      <c r="H22" s="27">
        <v>0</v>
      </c>
      <c r="I22" s="30">
        <v>0</v>
      </c>
      <c r="J22" s="18">
        <v>0</v>
      </c>
      <c r="K22" s="21">
        <v>0</v>
      </c>
      <c r="L22" s="27">
        <v>0</v>
      </c>
      <c r="M22" s="30">
        <v>2</v>
      </c>
      <c r="N22" s="18">
        <v>1</v>
      </c>
      <c r="O22" s="21">
        <v>0</v>
      </c>
      <c r="P22" s="27">
        <v>0</v>
      </c>
      <c r="Q22" s="30">
        <v>0</v>
      </c>
      <c r="R22" s="18">
        <v>0</v>
      </c>
    </row>
    <row r="23" spans="1:18" ht="13.5" customHeight="1">
      <c r="A23" s="11" t="s">
        <v>13</v>
      </c>
      <c r="B23" s="24">
        <f t="shared" si="0"/>
        <v>270</v>
      </c>
      <c r="C23" s="21">
        <v>79</v>
      </c>
      <c r="D23" s="27">
        <v>35</v>
      </c>
      <c r="E23" s="30">
        <v>47</v>
      </c>
      <c r="F23" s="18">
        <v>20</v>
      </c>
      <c r="G23" s="21">
        <v>85</v>
      </c>
      <c r="H23" s="27">
        <v>43</v>
      </c>
      <c r="I23" s="30">
        <v>20</v>
      </c>
      <c r="J23" s="18">
        <v>9</v>
      </c>
      <c r="K23" s="21">
        <v>5</v>
      </c>
      <c r="L23" s="27">
        <v>2</v>
      </c>
      <c r="M23" s="30">
        <v>4</v>
      </c>
      <c r="N23" s="18">
        <v>3</v>
      </c>
      <c r="O23" s="21">
        <v>0</v>
      </c>
      <c r="P23" s="27">
        <v>0</v>
      </c>
      <c r="Q23" s="30">
        <v>30</v>
      </c>
      <c r="R23" s="18">
        <v>19</v>
      </c>
    </row>
    <row r="24" spans="1:18" ht="13.5" customHeight="1">
      <c r="A24" s="11" t="s">
        <v>14</v>
      </c>
      <c r="B24" s="24">
        <f t="shared" si="0"/>
        <v>2</v>
      </c>
      <c r="C24" s="21">
        <v>0</v>
      </c>
      <c r="D24" s="27">
        <v>0</v>
      </c>
      <c r="E24" s="30">
        <v>0</v>
      </c>
      <c r="F24" s="18">
        <v>0</v>
      </c>
      <c r="G24" s="21">
        <v>2</v>
      </c>
      <c r="H24" s="27">
        <v>2</v>
      </c>
      <c r="I24" s="30">
        <v>0</v>
      </c>
      <c r="J24" s="18">
        <v>0</v>
      </c>
      <c r="K24" s="21">
        <v>0</v>
      </c>
      <c r="L24" s="27">
        <v>0</v>
      </c>
      <c r="M24" s="30">
        <v>0</v>
      </c>
      <c r="N24" s="18">
        <v>0</v>
      </c>
      <c r="O24" s="21">
        <v>0</v>
      </c>
      <c r="P24" s="27">
        <v>0</v>
      </c>
      <c r="Q24" s="30">
        <v>0</v>
      </c>
      <c r="R24" s="18">
        <v>0</v>
      </c>
    </row>
    <row r="25" spans="1:18" ht="13.5" customHeight="1">
      <c r="A25" s="11" t="s">
        <v>15</v>
      </c>
      <c r="B25" s="24">
        <f>C25+E25+G25+I25+K25+M25+O25+Q25</f>
        <v>23</v>
      </c>
      <c r="C25" s="21">
        <v>0</v>
      </c>
      <c r="D25" s="27">
        <v>0</v>
      </c>
      <c r="E25" s="30">
        <v>0</v>
      </c>
      <c r="F25" s="18">
        <v>0</v>
      </c>
      <c r="G25" s="21">
        <v>0</v>
      </c>
      <c r="H25" s="27">
        <v>0</v>
      </c>
      <c r="I25" s="30">
        <v>11</v>
      </c>
      <c r="J25" s="18">
        <v>6</v>
      </c>
      <c r="K25" s="21">
        <v>1</v>
      </c>
      <c r="L25" s="27">
        <v>0</v>
      </c>
      <c r="M25" s="30">
        <v>0</v>
      </c>
      <c r="N25" s="18">
        <v>0</v>
      </c>
      <c r="O25" s="21">
        <v>0</v>
      </c>
      <c r="P25" s="27">
        <v>0</v>
      </c>
      <c r="Q25" s="30">
        <v>11</v>
      </c>
      <c r="R25" s="18">
        <v>1</v>
      </c>
    </row>
    <row r="26" spans="1:18" ht="12.75" customHeight="1">
      <c r="A26" s="11" t="s">
        <v>23</v>
      </c>
      <c r="B26" s="24">
        <f t="shared" si="0"/>
        <v>44</v>
      </c>
      <c r="C26" s="21">
        <v>17</v>
      </c>
      <c r="D26" s="27">
        <v>10</v>
      </c>
      <c r="E26" s="30">
        <v>4</v>
      </c>
      <c r="F26" s="18">
        <v>4</v>
      </c>
      <c r="G26" s="21">
        <v>0</v>
      </c>
      <c r="H26" s="27">
        <v>0</v>
      </c>
      <c r="I26" s="30">
        <v>0</v>
      </c>
      <c r="J26" s="18">
        <v>0</v>
      </c>
      <c r="K26" s="21">
        <v>10</v>
      </c>
      <c r="L26" s="27">
        <v>10</v>
      </c>
      <c r="M26" s="30">
        <v>0</v>
      </c>
      <c r="N26" s="18">
        <v>0</v>
      </c>
      <c r="O26" s="21">
        <v>0</v>
      </c>
      <c r="P26" s="27">
        <v>0</v>
      </c>
      <c r="Q26" s="30">
        <v>13</v>
      </c>
      <c r="R26" s="18">
        <v>8</v>
      </c>
    </row>
    <row r="27" spans="1:18" ht="12.75" customHeight="1">
      <c r="A27" s="11" t="s">
        <v>24</v>
      </c>
      <c r="B27" s="24">
        <f t="shared" si="0"/>
        <v>24</v>
      </c>
      <c r="C27" s="21">
        <v>3</v>
      </c>
      <c r="D27" s="27">
        <v>2</v>
      </c>
      <c r="E27" s="30">
        <v>3</v>
      </c>
      <c r="F27" s="18">
        <v>0</v>
      </c>
      <c r="G27" s="21">
        <v>0</v>
      </c>
      <c r="H27" s="27">
        <v>0</v>
      </c>
      <c r="I27" s="30">
        <v>0</v>
      </c>
      <c r="J27" s="18">
        <v>0</v>
      </c>
      <c r="K27" s="21">
        <v>0</v>
      </c>
      <c r="L27" s="27">
        <v>0</v>
      </c>
      <c r="M27" s="30">
        <v>0</v>
      </c>
      <c r="N27" s="18">
        <v>0</v>
      </c>
      <c r="O27" s="21">
        <v>0</v>
      </c>
      <c r="P27" s="27">
        <v>0</v>
      </c>
      <c r="Q27" s="30">
        <v>18</v>
      </c>
      <c r="R27" s="18">
        <v>8</v>
      </c>
    </row>
    <row r="28" spans="1:18" ht="12.75" customHeight="1">
      <c r="A28" s="11" t="s">
        <v>16</v>
      </c>
      <c r="B28" s="24">
        <f t="shared" si="0"/>
        <v>114</v>
      </c>
      <c r="C28" s="21">
        <v>31</v>
      </c>
      <c r="D28" s="27">
        <v>16</v>
      </c>
      <c r="E28" s="30">
        <v>0</v>
      </c>
      <c r="F28" s="18">
        <v>0</v>
      </c>
      <c r="G28" s="21">
        <v>17</v>
      </c>
      <c r="H28" s="27">
        <v>10</v>
      </c>
      <c r="I28" s="30">
        <v>33</v>
      </c>
      <c r="J28" s="18">
        <v>18</v>
      </c>
      <c r="K28" s="21">
        <v>2</v>
      </c>
      <c r="L28" s="27">
        <v>0</v>
      </c>
      <c r="M28" s="30">
        <v>5</v>
      </c>
      <c r="N28" s="18">
        <v>4</v>
      </c>
      <c r="O28" s="21">
        <v>0</v>
      </c>
      <c r="P28" s="27">
        <v>0</v>
      </c>
      <c r="Q28" s="30">
        <v>26</v>
      </c>
      <c r="R28" s="18">
        <v>15</v>
      </c>
    </row>
    <row r="29" spans="1:18" ht="12.75">
      <c r="A29" s="11" t="s">
        <v>17</v>
      </c>
      <c r="B29" s="24">
        <f t="shared" si="0"/>
        <v>15</v>
      </c>
      <c r="C29" s="21">
        <v>0</v>
      </c>
      <c r="D29" s="27">
        <v>0</v>
      </c>
      <c r="E29" s="30">
        <v>0</v>
      </c>
      <c r="F29" s="18">
        <v>0</v>
      </c>
      <c r="G29" s="21">
        <v>10</v>
      </c>
      <c r="H29" s="27">
        <v>3</v>
      </c>
      <c r="I29" s="30">
        <v>5</v>
      </c>
      <c r="J29" s="18">
        <v>2</v>
      </c>
      <c r="K29" s="21">
        <v>0</v>
      </c>
      <c r="L29" s="27">
        <v>0</v>
      </c>
      <c r="M29" s="30">
        <v>0</v>
      </c>
      <c r="N29" s="18">
        <v>0</v>
      </c>
      <c r="O29" s="21">
        <v>0</v>
      </c>
      <c r="P29" s="27">
        <v>0</v>
      </c>
      <c r="Q29" s="30">
        <v>0</v>
      </c>
      <c r="R29" s="18">
        <v>0</v>
      </c>
    </row>
    <row r="30" spans="1:18" ht="12.75" customHeight="1">
      <c r="A30" s="11" t="s">
        <v>18</v>
      </c>
      <c r="B30" s="24">
        <f t="shared" si="0"/>
        <v>2</v>
      </c>
      <c r="C30" s="21">
        <v>2</v>
      </c>
      <c r="D30" s="27">
        <v>1</v>
      </c>
      <c r="E30" s="30">
        <v>0</v>
      </c>
      <c r="F30" s="18">
        <v>0</v>
      </c>
      <c r="G30" s="21">
        <v>0</v>
      </c>
      <c r="H30" s="27">
        <v>0</v>
      </c>
      <c r="I30" s="30">
        <v>0</v>
      </c>
      <c r="J30" s="18">
        <v>0</v>
      </c>
      <c r="K30" s="21">
        <v>0</v>
      </c>
      <c r="L30" s="27">
        <v>0</v>
      </c>
      <c r="M30" s="30">
        <v>0</v>
      </c>
      <c r="N30" s="18">
        <v>0</v>
      </c>
      <c r="O30" s="21">
        <v>0</v>
      </c>
      <c r="P30" s="27">
        <v>0</v>
      </c>
      <c r="Q30" s="30">
        <v>0</v>
      </c>
      <c r="R30" s="18">
        <v>0</v>
      </c>
    </row>
    <row r="31" spans="1:18" ht="12.75">
      <c r="A31" s="11" t="s">
        <v>19</v>
      </c>
      <c r="B31" s="24">
        <f t="shared" si="0"/>
        <v>36</v>
      </c>
      <c r="C31" s="21">
        <v>8</v>
      </c>
      <c r="D31" s="27">
        <v>0</v>
      </c>
      <c r="E31" s="30">
        <v>0</v>
      </c>
      <c r="F31" s="18">
        <v>0</v>
      </c>
      <c r="G31" s="21">
        <v>0</v>
      </c>
      <c r="H31" s="27">
        <v>0</v>
      </c>
      <c r="I31" s="30">
        <v>0</v>
      </c>
      <c r="J31" s="18">
        <v>0</v>
      </c>
      <c r="K31" s="21">
        <v>0</v>
      </c>
      <c r="L31" s="27">
        <v>0</v>
      </c>
      <c r="M31" s="30">
        <v>0</v>
      </c>
      <c r="N31" s="18">
        <v>0</v>
      </c>
      <c r="O31" s="21">
        <v>0</v>
      </c>
      <c r="P31" s="27">
        <v>0</v>
      </c>
      <c r="Q31" s="30">
        <v>28</v>
      </c>
      <c r="R31" s="18">
        <v>0</v>
      </c>
    </row>
    <row r="32" spans="1:21" ht="12.75">
      <c r="A32" s="11" t="s">
        <v>20</v>
      </c>
      <c r="B32" s="24">
        <f t="shared" si="0"/>
        <v>103</v>
      </c>
      <c r="C32" s="21">
        <v>27</v>
      </c>
      <c r="D32" s="27">
        <v>18</v>
      </c>
      <c r="E32" s="30">
        <v>0</v>
      </c>
      <c r="F32" s="18">
        <v>0</v>
      </c>
      <c r="G32" s="21">
        <v>26</v>
      </c>
      <c r="H32" s="27">
        <v>0</v>
      </c>
      <c r="I32" s="30">
        <v>25</v>
      </c>
      <c r="J32" s="18">
        <v>25</v>
      </c>
      <c r="K32" s="21">
        <v>25</v>
      </c>
      <c r="L32" s="27">
        <v>18</v>
      </c>
      <c r="M32" s="30">
        <v>0</v>
      </c>
      <c r="N32" s="18">
        <v>0</v>
      </c>
      <c r="O32" s="21">
        <v>0</v>
      </c>
      <c r="P32" s="27">
        <v>0</v>
      </c>
      <c r="Q32" s="30">
        <v>0</v>
      </c>
      <c r="R32" s="18">
        <v>0</v>
      </c>
      <c r="U32" s="35"/>
    </row>
    <row r="33" spans="1:22" ht="12.75" customHeight="1">
      <c r="A33" s="11" t="s">
        <v>40</v>
      </c>
      <c r="B33" s="24">
        <f t="shared" si="0"/>
        <v>0</v>
      </c>
      <c r="C33" s="21">
        <v>0</v>
      </c>
      <c r="D33" s="27">
        <v>0</v>
      </c>
      <c r="E33" s="30">
        <v>0</v>
      </c>
      <c r="F33" s="18">
        <v>0</v>
      </c>
      <c r="G33" s="21">
        <v>0</v>
      </c>
      <c r="H33" s="27">
        <v>0</v>
      </c>
      <c r="I33" s="30">
        <v>0</v>
      </c>
      <c r="J33" s="18">
        <v>0</v>
      </c>
      <c r="K33" s="21">
        <v>0</v>
      </c>
      <c r="L33" s="27">
        <v>0</v>
      </c>
      <c r="M33" s="30">
        <v>0</v>
      </c>
      <c r="N33" s="18">
        <v>0</v>
      </c>
      <c r="O33" s="21">
        <v>0</v>
      </c>
      <c r="P33" s="27">
        <v>0</v>
      </c>
      <c r="Q33" s="30">
        <v>0</v>
      </c>
      <c r="R33" s="18">
        <v>0</v>
      </c>
      <c r="U33" s="34"/>
      <c r="V33" s="34"/>
    </row>
    <row r="34" spans="1:22" ht="12.75" customHeight="1">
      <c r="A34" s="11" t="s">
        <v>21</v>
      </c>
      <c r="B34" s="24">
        <f t="shared" si="0"/>
        <v>27</v>
      </c>
      <c r="C34" s="21">
        <v>0</v>
      </c>
      <c r="D34" s="27">
        <v>0</v>
      </c>
      <c r="E34" s="30">
        <v>0</v>
      </c>
      <c r="F34" s="18">
        <v>0</v>
      </c>
      <c r="G34" s="21">
        <v>12</v>
      </c>
      <c r="H34" s="27">
        <v>2</v>
      </c>
      <c r="I34" s="30">
        <v>0</v>
      </c>
      <c r="J34" s="18">
        <v>0</v>
      </c>
      <c r="K34" s="21">
        <v>0</v>
      </c>
      <c r="L34" s="27">
        <v>0</v>
      </c>
      <c r="M34" s="30">
        <v>0</v>
      </c>
      <c r="N34" s="18">
        <v>0</v>
      </c>
      <c r="O34" s="21">
        <v>0</v>
      </c>
      <c r="P34" s="27">
        <v>0</v>
      </c>
      <c r="Q34" s="30">
        <v>15</v>
      </c>
      <c r="R34" s="18">
        <v>1</v>
      </c>
      <c r="U34" s="34"/>
      <c r="V34" s="34"/>
    </row>
    <row r="35" spans="1:22" ht="12.75" customHeight="1" thickBot="1">
      <c r="A35" s="12" t="s">
        <v>22</v>
      </c>
      <c r="B35" s="25">
        <f t="shared" si="0"/>
        <v>87</v>
      </c>
      <c r="C35" s="22">
        <v>49</v>
      </c>
      <c r="D35" s="28">
        <v>1</v>
      </c>
      <c r="E35" s="31">
        <v>0</v>
      </c>
      <c r="F35" s="19">
        <v>0</v>
      </c>
      <c r="G35" s="22">
        <v>4</v>
      </c>
      <c r="H35" s="28">
        <v>0</v>
      </c>
      <c r="I35" s="31">
        <v>0</v>
      </c>
      <c r="J35" s="19">
        <v>0</v>
      </c>
      <c r="K35" s="22">
        <v>0</v>
      </c>
      <c r="L35" s="28">
        <v>0</v>
      </c>
      <c r="M35" s="31">
        <v>0</v>
      </c>
      <c r="N35" s="19">
        <v>0</v>
      </c>
      <c r="O35" s="22">
        <v>0</v>
      </c>
      <c r="P35" s="28">
        <v>0</v>
      </c>
      <c r="Q35" s="31">
        <v>34</v>
      </c>
      <c r="R35" s="19">
        <v>0</v>
      </c>
      <c r="U35" s="34"/>
      <c r="V35" s="34"/>
    </row>
    <row r="36" spans="1:22" ht="12.75" customHeight="1" thickBot="1">
      <c r="A36" s="5" t="s">
        <v>43</v>
      </c>
      <c r="B36" s="9">
        <f t="shared" si="0"/>
        <v>2358</v>
      </c>
      <c r="C36" s="6">
        <f>SUM(C6:C35)</f>
        <v>568</v>
      </c>
      <c r="D36" s="7">
        <f aca="true" t="shared" si="1" ref="D36:R36">SUM(D6:D35)</f>
        <v>180</v>
      </c>
      <c r="E36" s="7">
        <f t="shared" si="1"/>
        <v>157</v>
      </c>
      <c r="F36" s="7">
        <f t="shared" si="1"/>
        <v>65</v>
      </c>
      <c r="G36" s="7">
        <f t="shared" si="1"/>
        <v>437</v>
      </c>
      <c r="H36" s="7">
        <f t="shared" si="1"/>
        <v>143</v>
      </c>
      <c r="I36" s="7">
        <f t="shared" si="1"/>
        <v>239</v>
      </c>
      <c r="J36" s="7">
        <f t="shared" si="1"/>
        <v>129</v>
      </c>
      <c r="K36" s="7">
        <f t="shared" si="1"/>
        <v>172</v>
      </c>
      <c r="L36" s="7">
        <f t="shared" si="1"/>
        <v>60</v>
      </c>
      <c r="M36" s="7">
        <f t="shared" si="1"/>
        <v>306</v>
      </c>
      <c r="N36" s="7">
        <f t="shared" si="1"/>
        <v>116</v>
      </c>
      <c r="O36" s="7">
        <f t="shared" si="1"/>
        <v>0</v>
      </c>
      <c r="P36" s="7">
        <f t="shared" si="1"/>
        <v>0</v>
      </c>
      <c r="Q36" s="7">
        <f t="shared" si="1"/>
        <v>479</v>
      </c>
      <c r="R36" s="8">
        <f t="shared" si="1"/>
        <v>133</v>
      </c>
      <c r="U36" s="34"/>
      <c r="V36" s="34"/>
    </row>
    <row r="37" spans="21:22" ht="12.75" customHeight="1">
      <c r="U37" s="34"/>
      <c r="V37" s="34"/>
    </row>
    <row r="38" spans="21:22" ht="12.75" customHeight="1">
      <c r="U38" s="34"/>
      <c r="V38" s="34"/>
    </row>
    <row r="39" spans="21:22" ht="12.75" customHeight="1">
      <c r="U39" s="34"/>
      <c r="V39" s="34"/>
    </row>
    <row r="40" spans="21:22" ht="12.75" customHeight="1">
      <c r="U40" s="34"/>
      <c r="V40" s="34"/>
    </row>
    <row r="41" spans="21:22" ht="12.75" customHeight="1">
      <c r="U41" s="34"/>
      <c r="V41" s="34"/>
    </row>
    <row r="42" spans="21:22" ht="12.75" customHeight="1">
      <c r="U42" s="34"/>
      <c r="V42" s="34"/>
    </row>
    <row r="43" spans="21:22" ht="12.75" customHeight="1">
      <c r="U43" s="34"/>
      <c r="V43" s="34"/>
    </row>
    <row r="44" spans="21:22" ht="12.75" customHeight="1">
      <c r="U44" s="34"/>
      <c r="V44" s="34"/>
    </row>
    <row r="45" spans="21:22" ht="12.75" customHeight="1">
      <c r="U45" s="34"/>
      <c r="V45" s="34"/>
    </row>
    <row r="46" spans="21:22" ht="12.75" customHeight="1">
      <c r="U46" s="34"/>
      <c r="V46" s="34"/>
    </row>
    <row r="47" spans="21:22" ht="12.75" customHeight="1">
      <c r="U47" s="34"/>
      <c r="V47" s="34"/>
    </row>
    <row r="48" spans="21:22" ht="12.75" customHeight="1">
      <c r="U48" s="34"/>
      <c r="V48" s="34"/>
    </row>
    <row r="49" spans="21:22" ht="12.75" customHeight="1">
      <c r="U49" s="34"/>
      <c r="V49" s="34"/>
    </row>
    <row r="50" spans="21:22" ht="12.75" customHeight="1">
      <c r="U50" s="34"/>
      <c r="V50" s="34"/>
    </row>
    <row r="51" spans="21:22" ht="12.75" customHeight="1">
      <c r="U51" s="34"/>
      <c r="V51" s="34"/>
    </row>
    <row r="52" spans="21:22" ht="12.75" customHeight="1">
      <c r="U52" s="34"/>
      <c r="V52" s="34"/>
    </row>
    <row r="53" spans="21:22" ht="12.75" customHeight="1">
      <c r="U53" s="34"/>
      <c r="V53" s="34"/>
    </row>
    <row r="54" spans="21:22" ht="12.75" customHeight="1">
      <c r="U54" s="34"/>
      <c r="V54" s="34"/>
    </row>
    <row r="55" spans="21:22" ht="12.75" customHeight="1">
      <c r="U55" s="34"/>
      <c r="V55" s="34"/>
    </row>
    <row r="56" spans="21:22" ht="12.75" customHeight="1">
      <c r="U56" s="34"/>
      <c r="V56" s="34"/>
    </row>
    <row r="57" spans="21:22" ht="12.75" customHeight="1">
      <c r="U57" s="34"/>
      <c r="V57" s="34"/>
    </row>
    <row r="58" spans="21:22" ht="12.75" customHeight="1">
      <c r="U58" s="34"/>
      <c r="V58" s="34"/>
    </row>
    <row r="59" spans="21:22" ht="12.75" customHeight="1">
      <c r="U59" s="34"/>
      <c r="V59" s="34"/>
    </row>
    <row r="60" spans="21:22" ht="12.75" customHeight="1">
      <c r="U60" s="34"/>
      <c r="V60" s="34"/>
    </row>
    <row r="61" spans="21:22" ht="12.75" customHeight="1">
      <c r="U61" s="34"/>
      <c r="V61" s="34"/>
    </row>
    <row r="62" spans="21:22" ht="12.75" customHeight="1">
      <c r="U62" s="34"/>
      <c r="V62" s="34"/>
    </row>
    <row r="63" spans="21:22" ht="12.75" customHeight="1">
      <c r="U63" s="34"/>
      <c r="V63" s="34"/>
    </row>
  </sheetData>
  <mergeCells count="12">
    <mergeCell ref="N1:R1"/>
    <mergeCell ref="A2:R2"/>
    <mergeCell ref="A4:A5"/>
    <mergeCell ref="B4:B5"/>
    <mergeCell ref="C4:D4"/>
    <mergeCell ref="E4:F4"/>
    <mergeCell ref="O4:P4"/>
    <mergeCell ref="Q4:R4"/>
    <mergeCell ref="G4:H4"/>
    <mergeCell ref="I4:J4"/>
    <mergeCell ref="K4:L4"/>
    <mergeCell ref="M4:N4"/>
  </mergeCells>
  <printOptions/>
  <pageMargins left="1.09" right="1.1" top="1.09" bottom="1.06" header="0.4921259845" footer="0.4921259845"/>
  <pageSetup fitToHeight="2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Juraj Lukáč</cp:lastModifiedBy>
  <cp:lastPrinted>2004-07-02T11:42:58Z</cp:lastPrinted>
  <dcterms:created xsi:type="dcterms:W3CDTF">2001-03-20T12:52:44Z</dcterms:created>
  <dcterms:modified xsi:type="dcterms:W3CDTF">2004-07-02T13:28:44Z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-557387912</vt:i4>
  </property>
  <property fmtid="{D5CDD505-2E9C-101B-9397-08002B2CF9AE}" pid="3" name="_EmailSubject">
    <vt:lpwstr/>
  </property>
  <property fmtid="{D5CDD505-2E9C-101B-9397-08002B2CF9AE}" pid="4" name="_AuthorEmail">
    <vt:lpwstr>dlapova@uips.sk</vt:lpwstr>
  </property>
  <property fmtid="{D5CDD505-2E9C-101B-9397-08002B2CF9AE}" pid="5" name="_AuthorEmailDisplayName">
    <vt:lpwstr>Dlapova, Sona</vt:lpwstr>
  </property>
</Properties>
</file>