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0" windowWidth="10005" windowHeight="5910" activeTab="1"/>
  </bookViews>
  <sheets>
    <sheet name="Slovenská republika" sheetId="1" r:id="rId1"/>
    <sheet name="Kraje" sheetId="2" r:id="rId2"/>
  </sheets>
  <definedNames>
    <definedName name="_xlnm.Print_Titles" localSheetId="1">'Kraje'!$1:$4</definedName>
  </definedNames>
  <calcPr fullCalcOnLoad="1"/>
</workbook>
</file>

<file path=xl/sharedStrings.xml><?xml version="1.0" encoding="utf-8"?>
<sst xmlns="http://schemas.openxmlformats.org/spreadsheetml/2006/main" count="576" uniqueCount="37">
  <si>
    <t>Slovenská republika</t>
  </si>
  <si>
    <t>Štátne</t>
  </si>
  <si>
    <t>Súkromné</t>
  </si>
  <si>
    <t>Cirkevné</t>
  </si>
  <si>
    <t>Spolu</t>
  </si>
  <si>
    <t>Druh zariadenia</t>
  </si>
  <si>
    <t>spolu</t>
  </si>
  <si>
    <t>.</t>
  </si>
  <si>
    <t>x</t>
  </si>
  <si>
    <t>okrem toho: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</si>
  <si>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</si>
  <si>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</si>
  <si>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</si>
  <si>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</si>
  <si>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</si>
  <si>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</si>
  <si>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</si>
  <si>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</si>
  <si>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ženy</t>
  </si>
  <si>
    <t>špeciálne školy (G, SOŠ, SOU, OU)</t>
  </si>
  <si>
    <t>diagnostické centrá pre deti</t>
  </si>
  <si>
    <t>reedukačné domovy pre deti</t>
  </si>
  <si>
    <t>liečebno-výchovné sanatóriá</t>
  </si>
  <si>
    <t>diagnostické centrá pre mládež</t>
  </si>
  <si>
    <t>reedukačné domovy pre mládež</t>
  </si>
  <si>
    <t>stredné odborné učilištia</t>
  </si>
  <si>
    <t>Zamestnanci spolu</t>
  </si>
  <si>
    <t>reedukačné domovy pre matky</t>
  </si>
  <si>
    <t>domovy mládeže pri zdrav. školách</t>
  </si>
  <si>
    <t>majstri</t>
  </si>
  <si>
    <t>Ostatní zamestnanci v školskom roku 1999/2000</t>
  </si>
  <si>
    <t>špeciálne školy (MŠ, ZŠ, OŠ, pomocné)</t>
  </si>
  <si>
    <t>psychológovia</t>
  </si>
  <si>
    <t>odbor. výchovy</t>
  </si>
  <si>
    <t>Majstri</t>
  </si>
  <si>
    <t>zdrav. zamest.,</t>
  </si>
  <si>
    <t>Zdrav. zamest.,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</si>
</sst>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5" fillId="3" borderId="5" xfId="0" applyFont="1" applyFill="1" applyBorder="1" applyAlignment="1" applyProtection="1">
      <alignment/>
      <protection hidden="1"/>
    </xf>
    <xf numFmtId="0" fontId="5" fillId="3" borderId="6" xfId="0" applyFont="1" applyFill="1" applyBorder="1" applyAlignment="1" applyProtection="1">
      <alignment/>
      <protection hidden="1"/>
    </xf>
    <xf numFmtId="0" fontId="5" fillId="3" borderId="7" xfId="0" applyFont="1" applyFill="1" applyBorder="1" applyAlignment="1" applyProtection="1">
      <alignment/>
      <protection hidden="1"/>
    </xf>
    <xf numFmtId="0" fontId="5" fillId="3" borderId="8" xfId="0" applyFont="1" applyFill="1" applyBorder="1" applyAlignment="1" applyProtection="1">
      <alignment/>
      <protection hidden="1"/>
    </xf>
    <xf numFmtId="0" fontId="5" fillId="3" borderId="9" xfId="0" applyFont="1" applyFill="1" applyBorder="1" applyAlignment="1" applyProtection="1">
      <alignment/>
      <protection hidden="1"/>
    </xf>
    <xf numFmtId="0" fontId="9" fillId="2" borderId="10" xfId="0" applyFont="1" applyFill="1" applyBorder="1" applyAlignment="1" applyProtection="1">
      <alignment/>
      <protection hidden="1"/>
    </xf>
    <xf numFmtId="0" fontId="4" fillId="3" borderId="11" xfId="0" applyFont="1" applyFill="1" applyBorder="1" applyAlignment="1" applyProtection="1">
      <alignment horizontal="right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4" fillId="3" borderId="13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alignment/>
      <protection hidden="1"/>
    </xf>
    <xf numFmtId="0" fontId="4" fillId="3" borderId="11" xfId="0" applyFont="1" applyFill="1" applyBorder="1" applyAlignment="1" applyProtection="1">
      <alignment/>
      <protection hidden="1"/>
    </xf>
    <xf numFmtId="0" fontId="4" fillId="3" borderId="15" xfId="0" applyFont="1" applyFill="1" applyBorder="1" applyAlignment="1" applyProtection="1">
      <alignment horizontal="center"/>
      <protection hidden="1"/>
    </xf>
    <xf numFmtId="0" fontId="5" fillId="2" borderId="10" xfId="0" applyFont="1" applyFill="1" applyBorder="1" applyAlignment="1" applyProtection="1">
      <alignment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right"/>
      <protection hidden="1"/>
    </xf>
    <xf numFmtId="0" fontId="4" fillId="3" borderId="17" xfId="0" applyFont="1" applyFill="1" applyBorder="1" applyAlignment="1" applyProtection="1">
      <alignment/>
      <protection hidden="1"/>
    </xf>
    <xf numFmtId="0" fontId="4" fillId="3" borderId="18" xfId="0" applyFont="1" applyFill="1" applyBorder="1" applyAlignment="1" applyProtection="1">
      <alignment horizontal="center"/>
      <protection hidden="1"/>
    </xf>
    <xf numFmtId="0" fontId="4" fillId="3" borderId="19" xfId="0" applyFont="1" applyFill="1" applyBorder="1" applyAlignment="1" applyProtection="1">
      <alignment horizontal="center"/>
      <protection hidden="1"/>
    </xf>
    <xf numFmtId="0" fontId="4" fillId="3" borderId="20" xfId="0" applyFont="1" applyFill="1" applyBorder="1" applyAlignment="1" applyProtection="1">
      <alignment horizontal="center"/>
      <protection hidden="1"/>
    </xf>
    <xf numFmtId="0" fontId="4" fillId="3" borderId="16" xfId="0" applyFont="1" applyFill="1" applyBorder="1" applyAlignment="1" applyProtection="1">
      <alignment/>
      <protection hidden="1"/>
    </xf>
    <xf numFmtId="0" fontId="5" fillId="2" borderId="4" xfId="0" applyFont="1" applyFill="1" applyBorder="1" applyAlignment="1" applyProtection="1">
      <alignment/>
      <protection hidden="1"/>
    </xf>
    <xf numFmtId="0" fontId="5" fillId="3" borderId="21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/>
      <protection hidden="1"/>
    </xf>
    <xf numFmtId="0" fontId="4" fillId="3" borderId="6" xfId="0" applyFont="1" applyFill="1" applyBorder="1" applyAlignment="1" applyProtection="1">
      <alignment/>
      <protection hidden="1"/>
    </xf>
    <xf numFmtId="0" fontId="4" fillId="3" borderId="22" xfId="0" applyFont="1" applyFill="1" applyBorder="1" applyAlignment="1" applyProtection="1">
      <alignment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4" fillId="4" borderId="16" xfId="0" applyFont="1" applyFill="1" applyBorder="1" applyAlignment="1" applyProtection="1">
      <alignment/>
      <protection hidden="1"/>
    </xf>
    <xf numFmtId="0" fontId="4" fillId="4" borderId="17" xfId="0" applyFont="1" applyFill="1" applyBorder="1" applyAlignment="1" applyProtection="1">
      <alignment/>
      <protection hidden="1"/>
    </xf>
    <xf numFmtId="0" fontId="5" fillId="2" borderId="23" xfId="0" applyFont="1" applyFill="1" applyBorder="1" applyAlignment="1" applyProtection="1">
      <alignment/>
      <protection hidden="1"/>
    </xf>
    <xf numFmtId="0" fontId="4" fillId="4" borderId="24" xfId="0" applyFont="1" applyFill="1" applyBorder="1" applyAlignment="1" applyProtection="1">
      <alignment/>
      <protection hidden="1"/>
    </xf>
    <xf numFmtId="0" fontId="4" fillId="4" borderId="25" xfId="0" applyFont="1" applyFill="1" applyBorder="1" applyAlignment="1" applyProtection="1">
      <alignment horizontal="center"/>
      <protection hidden="1"/>
    </xf>
    <xf numFmtId="0" fontId="4" fillId="4" borderId="26" xfId="0" applyFont="1" applyFill="1" applyBorder="1" applyAlignment="1" applyProtection="1">
      <alignment horizontal="center"/>
      <protection hidden="1"/>
    </xf>
    <xf numFmtId="0" fontId="4" fillId="4" borderId="27" xfId="0" applyFont="1" applyFill="1" applyBorder="1" applyAlignment="1" applyProtection="1">
      <alignment horizontal="center"/>
      <protection hidden="1"/>
    </xf>
    <xf numFmtId="0" fontId="10" fillId="0" borderId="28" xfId="0" applyFont="1" applyFill="1" applyBorder="1" applyAlignment="1" applyProtection="1">
      <alignment vertical="center"/>
      <protection hidden="1"/>
    </xf>
    <xf numFmtId="0" fontId="5" fillId="2" borderId="29" xfId="0" applyFont="1" applyFill="1" applyBorder="1" applyAlignment="1" applyProtection="1">
      <alignment/>
      <protection hidden="1"/>
    </xf>
    <xf numFmtId="0" fontId="5" fillId="3" borderId="22" xfId="0" applyFont="1" applyFill="1" applyBorder="1" applyAlignment="1" applyProtection="1">
      <alignment/>
      <protection hidden="1"/>
    </xf>
    <xf numFmtId="0" fontId="4" fillId="3" borderId="20" xfId="0" applyFont="1" applyFill="1" applyBorder="1" applyAlignment="1" applyProtection="1">
      <alignment horizontal="right"/>
      <protection hidden="1"/>
    </xf>
    <xf numFmtId="0" fontId="4" fillId="3" borderId="16" xfId="0" applyFont="1" applyFill="1" applyBorder="1" applyAlignment="1" applyProtection="1">
      <alignment horizontal="center"/>
      <protection hidden="1"/>
    </xf>
    <xf numFmtId="0" fontId="4" fillId="4" borderId="30" xfId="0" applyFont="1" applyFill="1" applyBorder="1" applyAlignment="1" applyProtection="1">
      <alignment horizontal="center"/>
      <protection hidden="1"/>
    </xf>
    <xf numFmtId="0" fontId="4" fillId="3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2" borderId="31" xfId="0" applyFont="1" applyFill="1" applyBorder="1" applyAlignment="1" applyProtection="1">
      <alignment horizontal="center"/>
      <protection hidden="1"/>
    </xf>
    <xf numFmtId="0" fontId="5" fillId="2" borderId="32" xfId="0" applyFont="1" applyFill="1" applyBorder="1" applyAlignment="1" applyProtection="1">
      <alignment horizontal="center"/>
      <protection hidden="1"/>
    </xf>
    <xf numFmtId="0" fontId="5" fillId="2" borderId="33" xfId="0" applyFont="1" applyFill="1" applyBorder="1" applyAlignment="1" applyProtection="1">
      <alignment horizontal="center"/>
      <protection hidden="1"/>
    </xf>
    <xf numFmtId="0" fontId="5" fillId="2" borderId="34" xfId="0" applyFont="1" applyFill="1" applyBorder="1" applyAlignment="1" applyProtection="1">
      <alignment horizontal="center"/>
      <protection hidden="1"/>
    </xf>
    <xf numFmtId="0" fontId="5" fillId="2" borderId="35" xfId="0" applyFont="1" applyFill="1" applyBorder="1" applyAlignment="1" applyProtection="1">
      <alignment horizontal="center"/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5" fillId="2" borderId="36" xfId="0" applyFont="1" applyFill="1" applyBorder="1" applyAlignment="1" applyProtection="1">
      <alignment horizontal="center"/>
      <protection hidden="1"/>
    </xf>
    <xf numFmtId="0" fontId="5" fillId="2" borderId="22" xfId="0" applyFont="1" applyFill="1" applyBorder="1" applyAlignment="1" applyProtection="1">
      <alignment horizontal="center"/>
      <protection hidden="1"/>
    </xf>
    <xf numFmtId="0" fontId="5" fillId="2" borderId="37" xfId="0" applyFont="1" applyFill="1" applyBorder="1" applyAlignment="1" applyProtection="1">
      <alignment horizontal="center"/>
      <protection hidden="1"/>
    </xf>
    <xf numFmtId="0" fontId="5" fillId="2" borderId="38" xfId="0" applyFont="1" applyFill="1" applyBorder="1" applyAlignment="1" applyProtection="1">
      <alignment horizontal="center"/>
      <protection hidden="1"/>
    </xf>
    <xf numFmtId="0" fontId="5" fillId="2" borderId="39" xfId="0" applyFont="1" applyFill="1" applyBorder="1" applyAlignment="1" applyProtection="1">
      <alignment horizontal="center"/>
      <protection hidden="1"/>
    </xf>
    <xf numFmtId="0" fontId="5" fillId="2" borderId="40" xfId="0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  <xf numFmtId="0" fontId="5" fillId="2" borderId="41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42" xfId="0" applyFont="1" applyFill="1" applyBorder="1" applyAlignment="1" applyProtection="1">
      <alignment horizontal="center" vertical="center"/>
      <protection hidden="1"/>
    </xf>
    <xf numFmtId="0" fontId="5" fillId="2" borderId="43" xfId="0" applyFont="1" applyFill="1" applyBorder="1" applyAlignment="1" applyProtection="1">
      <alignment horizontal="center"/>
      <protection hidden="1"/>
    </xf>
    <xf numFmtId="0" fontId="5" fillId="2" borderId="44" xfId="0" applyFont="1" applyFill="1" applyBorder="1" applyAlignment="1" applyProtection="1">
      <alignment horizontal="center"/>
      <protection hidden="1"/>
    </xf>
    <xf numFmtId="0" fontId="5" fillId="2" borderId="45" xfId="0" applyFont="1" applyFill="1" applyBorder="1" applyAlignment="1" applyProtection="1">
      <alignment horizontal="center"/>
      <protection hidden="1"/>
    </xf>
    <xf numFmtId="0" fontId="5" fillId="2" borderId="46" xfId="0" applyFont="1" applyFill="1" applyBorder="1" applyAlignment="1" applyProtection="1">
      <alignment horizontal="center"/>
      <protection hidden="1"/>
    </xf>
    <xf numFmtId="0" fontId="5" fillId="2" borderId="47" xfId="0" applyFont="1" applyFill="1" applyBorder="1" applyAlignment="1" applyProtection="1">
      <alignment horizontal="center"/>
      <protection hidden="1"/>
    </xf>
    <xf numFmtId="0" fontId="5" fillId="2" borderId="48" xfId="0" applyFont="1" applyFill="1" applyBorder="1" applyAlignment="1" applyProtection="1">
      <alignment horizontal="center"/>
      <protection hidden="1"/>
    </xf>
    <xf numFmtId="0" fontId="5" fillId="2" borderId="49" xfId="0" applyFont="1" applyFill="1" applyBorder="1" applyAlignment="1" applyProtection="1">
      <alignment horizontal="center"/>
      <protection hidden="1"/>
    </xf>
    <xf numFmtId="0" fontId="5" fillId="0" borderId="28" xfId="0" applyFont="1" applyFill="1" applyBorder="1" applyAlignment="1" applyProtection="1">
      <alignment horizontal="center"/>
      <protection hidden="1"/>
    </xf>
    <xf numFmtId="0" fontId="5" fillId="2" borderId="50" xfId="0" applyFont="1" applyFill="1" applyBorder="1" applyAlignment="1" applyProtection="1">
      <alignment horizontal="center"/>
      <protection hidden="1"/>
    </xf>
    <xf numFmtId="0" fontId="5" fillId="2" borderId="51" xfId="0" applyFont="1" applyFill="1" applyBorder="1" applyAlignment="1" applyProtection="1">
      <alignment horizontal="center"/>
      <protection hidden="1"/>
    </xf>
    <xf numFmtId="0" fontId="5" fillId="2" borderId="52" xfId="0" applyFont="1" applyFill="1" applyBorder="1" applyAlignment="1" applyProtection="1">
      <alignment horizontal="center"/>
      <protection hidden="1"/>
    </xf>
    <xf numFmtId="0" fontId="5" fillId="2" borderId="53" xfId="0" applyFont="1" applyFill="1" applyBorder="1" applyAlignment="1" applyProtection="1">
      <alignment horizontal="center"/>
      <protection hidden="1"/>
    </xf>
    <xf numFmtId="0" fontId="5" fillId="2" borderId="54" xfId="0" applyFont="1" applyFill="1" applyBorder="1" applyAlignment="1" applyProtection="1">
      <alignment horizont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RowColHeaders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2.75"/>
  <cols>
    <col min="1" max="1" width="31.75390625" style="49" customWidth="1"/>
    <col min="2" max="5" width="6.75390625" style="49" customWidth="1"/>
    <col min="6" max="13" width="6.625" style="49" customWidth="1"/>
    <col min="14" max="17" width="6.75390625" style="49" customWidth="1"/>
    <col min="18" max="18" width="1.12109375" style="49" customWidth="1"/>
    <col min="19" max="16384" width="1.75390625" style="49" hidden="1" customWidth="1"/>
  </cols>
  <sheetData>
    <row r="1" spans="1:17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6.5" thickBot="1">
      <c r="A2" s="3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4" t="s">
        <v>5</v>
      </c>
      <c r="B3" s="67" t="s">
        <v>1</v>
      </c>
      <c r="C3" s="60"/>
      <c r="D3" s="60"/>
      <c r="E3" s="68"/>
      <c r="F3" s="59" t="s">
        <v>2</v>
      </c>
      <c r="G3" s="60"/>
      <c r="H3" s="60"/>
      <c r="I3" s="68"/>
      <c r="J3" s="59" t="s">
        <v>3</v>
      </c>
      <c r="K3" s="60"/>
      <c r="L3" s="60"/>
      <c r="M3" s="68"/>
      <c r="N3" s="59" t="s">
        <v>4</v>
      </c>
      <c r="O3" s="60"/>
      <c r="P3" s="60"/>
      <c r="Q3" s="61"/>
    </row>
    <row r="4" spans="1:17" ht="12.75">
      <c r="A4" s="65"/>
      <c r="B4" s="51" t="s">
        <v>35</v>
      </c>
      <c r="C4" s="52"/>
      <c r="D4" s="53" t="s">
        <v>29</v>
      </c>
      <c r="E4" s="62"/>
      <c r="F4" s="51" t="s">
        <v>35</v>
      </c>
      <c r="G4" s="52"/>
      <c r="H4" s="53" t="s">
        <v>29</v>
      </c>
      <c r="I4" s="62"/>
      <c r="J4" s="51" t="s">
        <v>35</v>
      </c>
      <c r="K4" s="52"/>
      <c r="L4" s="53" t="s">
        <v>29</v>
      </c>
      <c r="M4" s="62"/>
      <c r="N4" s="51" t="s">
        <v>35</v>
      </c>
      <c r="O4" s="52"/>
      <c r="P4" s="53" t="s">
        <v>29</v>
      </c>
      <c r="Q4" s="54"/>
    </row>
    <row r="5" spans="1:17" ht="12.75">
      <c r="A5" s="65"/>
      <c r="B5" s="55" t="s">
        <v>32</v>
      </c>
      <c r="C5" s="56"/>
      <c r="D5" s="57" t="s">
        <v>33</v>
      </c>
      <c r="E5" s="63"/>
      <c r="F5" s="55" t="s">
        <v>32</v>
      </c>
      <c r="G5" s="56"/>
      <c r="H5" s="57" t="s">
        <v>33</v>
      </c>
      <c r="I5" s="63"/>
      <c r="J5" s="55" t="s">
        <v>32</v>
      </c>
      <c r="K5" s="56"/>
      <c r="L5" s="57" t="s">
        <v>33</v>
      </c>
      <c r="M5" s="63"/>
      <c r="N5" s="55" t="s">
        <v>32</v>
      </c>
      <c r="O5" s="56"/>
      <c r="P5" s="57" t="s">
        <v>33</v>
      </c>
      <c r="Q5" s="58"/>
    </row>
    <row r="6" spans="1:17" ht="13.5" thickBot="1">
      <c r="A6" s="66"/>
      <c r="B6" s="4" t="s">
        <v>6</v>
      </c>
      <c r="C6" s="4" t="s">
        <v>18</v>
      </c>
      <c r="D6" s="4" t="s">
        <v>6</v>
      </c>
      <c r="E6" s="5" t="s">
        <v>18</v>
      </c>
      <c r="F6" s="4" t="s">
        <v>6</v>
      </c>
      <c r="G6" s="4" t="s">
        <v>18</v>
      </c>
      <c r="H6" s="4" t="s">
        <v>6</v>
      </c>
      <c r="I6" s="5" t="s">
        <v>18</v>
      </c>
      <c r="J6" s="4" t="s">
        <v>6</v>
      </c>
      <c r="K6" s="4" t="s">
        <v>18</v>
      </c>
      <c r="L6" s="4" t="s">
        <v>6</v>
      </c>
      <c r="M6" s="5" t="s">
        <v>18</v>
      </c>
      <c r="N6" s="4" t="s">
        <v>6</v>
      </c>
      <c r="O6" s="4" t="s">
        <v>18</v>
      </c>
      <c r="P6" s="4" t="s">
        <v>6</v>
      </c>
      <c r="Q6" s="6" t="s">
        <v>18</v>
      </c>
    </row>
    <row r="7" spans="1:17" ht="18" customHeight="1" thickTop="1">
      <c r="A7" s="7" t="s">
        <v>26</v>
      </c>
      <c r="B7" s="8">
        <f aca="true" t="shared" si="0" ref="B7:M7">SUM(B8:B16)</f>
        <v>123</v>
      </c>
      <c r="C7" s="8">
        <f t="shared" si="0"/>
        <v>115</v>
      </c>
      <c r="D7" s="8">
        <f t="shared" si="0"/>
        <v>6113</v>
      </c>
      <c r="E7" s="9">
        <f t="shared" si="0"/>
        <v>2528</v>
      </c>
      <c r="F7" s="8">
        <f t="shared" si="0"/>
        <v>1</v>
      </c>
      <c r="G7" s="8">
        <f t="shared" si="0"/>
        <v>0</v>
      </c>
      <c r="H7" s="8">
        <f t="shared" si="0"/>
        <v>66</v>
      </c>
      <c r="I7" s="9">
        <f t="shared" si="0"/>
        <v>39</v>
      </c>
      <c r="J7" s="8">
        <f t="shared" si="0"/>
        <v>1</v>
      </c>
      <c r="K7" s="8">
        <f t="shared" si="0"/>
        <v>1</v>
      </c>
      <c r="L7" s="8">
        <f t="shared" si="0"/>
        <v>38</v>
      </c>
      <c r="M7" s="9">
        <f t="shared" si="0"/>
        <v>18</v>
      </c>
      <c r="N7" s="10">
        <f aca="true" t="shared" si="1" ref="N7:Q8">SUM(B7+F7+J7)</f>
        <v>125</v>
      </c>
      <c r="O7" s="11">
        <f t="shared" si="1"/>
        <v>116</v>
      </c>
      <c r="P7" s="11">
        <f t="shared" si="1"/>
        <v>6217</v>
      </c>
      <c r="Q7" s="12">
        <f t="shared" si="1"/>
        <v>2585</v>
      </c>
    </row>
    <row r="8" spans="1:17" ht="18" customHeight="1">
      <c r="A8" s="13" t="s">
        <v>31</v>
      </c>
      <c r="B8" s="14">
        <v>34</v>
      </c>
      <c r="C8" s="14">
        <v>31</v>
      </c>
      <c r="D8" s="15" t="s">
        <v>8</v>
      </c>
      <c r="E8" s="16" t="s">
        <v>8</v>
      </c>
      <c r="F8" s="14">
        <v>1</v>
      </c>
      <c r="G8" s="14">
        <v>0</v>
      </c>
      <c r="H8" s="15" t="s">
        <v>8</v>
      </c>
      <c r="I8" s="16" t="s">
        <v>8</v>
      </c>
      <c r="J8" s="14">
        <v>1</v>
      </c>
      <c r="K8" s="14">
        <v>1</v>
      </c>
      <c r="L8" s="15" t="s">
        <v>8</v>
      </c>
      <c r="M8" s="16" t="s">
        <v>8</v>
      </c>
      <c r="N8" s="17">
        <f t="shared" si="1"/>
        <v>36</v>
      </c>
      <c r="O8" s="18">
        <f t="shared" si="1"/>
        <v>32</v>
      </c>
      <c r="P8" s="15" t="s">
        <v>8</v>
      </c>
      <c r="Q8" s="19" t="s">
        <v>8</v>
      </c>
    </row>
    <row r="9" spans="1:17" ht="18" customHeight="1">
      <c r="A9" s="20" t="s">
        <v>19</v>
      </c>
      <c r="B9" s="21" t="s">
        <v>7</v>
      </c>
      <c r="C9" s="21" t="s">
        <v>7</v>
      </c>
      <c r="D9" s="14">
        <v>552</v>
      </c>
      <c r="E9" s="22">
        <v>323</v>
      </c>
      <c r="F9" s="21" t="s">
        <v>7</v>
      </c>
      <c r="G9" s="21" t="s">
        <v>7</v>
      </c>
      <c r="H9" s="14">
        <v>0</v>
      </c>
      <c r="I9" s="22">
        <v>0</v>
      </c>
      <c r="J9" s="21" t="s">
        <v>7</v>
      </c>
      <c r="K9" s="21" t="s">
        <v>7</v>
      </c>
      <c r="L9" s="14">
        <v>0</v>
      </c>
      <c r="M9" s="22">
        <v>0</v>
      </c>
      <c r="N9" s="21" t="s">
        <v>7</v>
      </c>
      <c r="O9" s="21" t="s">
        <v>7</v>
      </c>
      <c r="P9" s="18">
        <f aca="true" t="shared" si="2" ref="O9:P15">SUM(D9+H9+L9)</f>
        <v>552</v>
      </c>
      <c r="Q9" s="23">
        <f aca="true" t="shared" si="3" ref="Q9:Q15">SUM(E9+I9+M9)</f>
        <v>323</v>
      </c>
    </row>
    <row r="10" spans="1:17" ht="18" customHeight="1">
      <c r="A10" s="20" t="s">
        <v>20</v>
      </c>
      <c r="B10" s="18">
        <v>23</v>
      </c>
      <c r="C10" s="18">
        <v>22</v>
      </c>
      <c r="D10" s="24" t="s">
        <v>8</v>
      </c>
      <c r="E10" s="25" t="s">
        <v>8</v>
      </c>
      <c r="F10" s="18">
        <v>0</v>
      </c>
      <c r="G10" s="18">
        <v>0</v>
      </c>
      <c r="H10" s="24" t="s">
        <v>8</v>
      </c>
      <c r="I10" s="25" t="s">
        <v>8</v>
      </c>
      <c r="J10" s="18">
        <v>0</v>
      </c>
      <c r="K10" s="18">
        <v>0</v>
      </c>
      <c r="L10" s="24" t="s">
        <v>8</v>
      </c>
      <c r="M10" s="25" t="s">
        <v>8</v>
      </c>
      <c r="N10" s="17">
        <f aca="true" t="shared" si="4" ref="N10:N15">SUM(B10+F10+J10)</f>
        <v>23</v>
      </c>
      <c r="O10" s="18">
        <f t="shared" si="2"/>
        <v>22</v>
      </c>
      <c r="P10" s="24" t="s">
        <v>8</v>
      </c>
      <c r="Q10" s="26" t="s">
        <v>8</v>
      </c>
    </row>
    <row r="11" spans="1:17" ht="18" customHeight="1">
      <c r="A11" s="20" t="s">
        <v>21</v>
      </c>
      <c r="B11" s="18">
        <v>14</v>
      </c>
      <c r="C11" s="18">
        <v>13</v>
      </c>
      <c r="D11" s="24" t="s">
        <v>8</v>
      </c>
      <c r="E11" s="25" t="s">
        <v>8</v>
      </c>
      <c r="F11" s="18">
        <v>0</v>
      </c>
      <c r="G11" s="18">
        <v>0</v>
      </c>
      <c r="H11" s="24" t="s">
        <v>8</v>
      </c>
      <c r="I11" s="25" t="s">
        <v>8</v>
      </c>
      <c r="J11" s="18">
        <v>0</v>
      </c>
      <c r="K11" s="18">
        <v>0</v>
      </c>
      <c r="L11" s="24" t="s">
        <v>8</v>
      </c>
      <c r="M11" s="25" t="s">
        <v>8</v>
      </c>
      <c r="N11" s="17">
        <f t="shared" si="4"/>
        <v>14</v>
      </c>
      <c r="O11" s="18">
        <f t="shared" si="2"/>
        <v>13</v>
      </c>
      <c r="P11" s="24" t="s">
        <v>8</v>
      </c>
      <c r="Q11" s="26" t="s">
        <v>8</v>
      </c>
    </row>
    <row r="12" spans="1:17" ht="18" customHeight="1">
      <c r="A12" s="20" t="s">
        <v>22</v>
      </c>
      <c r="B12" s="18">
        <v>17</v>
      </c>
      <c r="C12" s="18">
        <v>15</v>
      </c>
      <c r="D12" s="24" t="s">
        <v>8</v>
      </c>
      <c r="E12" s="25" t="s">
        <v>8</v>
      </c>
      <c r="F12" s="18">
        <v>0</v>
      </c>
      <c r="G12" s="18">
        <v>0</v>
      </c>
      <c r="H12" s="24" t="s">
        <v>8</v>
      </c>
      <c r="I12" s="25" t="s">
        <v>8</v>
      </c>
      <c r="J12" s="18">
        <v>0</v>
      </c>
      <c r="K12" s="18">
        <v>0</v>
      </c>
      <c r="L12" s="24" t="s">
        <v>8</v>
      </c>
      <c r="M12" s="25" t="s">
        <v>8</v>
      </c>
      <c r="N12" s="17">
        <f t="shared" si="4"/>
        <v>17</v>
      </c>
      <c r="O12" s="18">
        <f t="shared" si="2"/>
        <v>15</v>
      </c>
      <c r="P12" s="24" t="s">
        <v>8</v>
      </c>
      <c r="Q12" s="26" t="s">
        <v>8</v>
      </c>
    </row>
    <row r="13" spans="1:17" ht="18" customHeight="1">
      <c r="A13" s="20" t="s">
        <v>23</v>
      </c>
      <c r="B13" s="18">
        <v>7</v>
      </c>
      <c r="C13" s="18">
        <v>7</v>
      </c>
      <c r="D13" s="18">
        <v>4</v>
      </c>
      <c r="E13" s="27">
        <v>2</v>
      </c>
      <c r="F13" s="18">
        <v>0</v>
      </c>
      <c r="G13" s="18">
        <v>0</v>
      </c>
      <c r="H13" s="18">
        <v>0</v>
      </c>
      <c r="I13" s="27">
        <v>0</v>
      </c>
      <c r="J13" s="18">
        <v>0</v>
      </c>
      <c r="K13" s="18">
        <v>0</v>
      </c>
      <c r="L13" s="18">
        <v>0</v>
      </c>
      <c r="M13" s="27">
        <v>0</v>
      </c>
      <c r="N13" s="17">
        <f t="shared" si="4"/>
        <v>7</v>
      </c>
      <c r="O13" s="18">
        <f t="shared" si="2"/>
        <v>7</v>
      </c>
      <c r="P13" s="18">
        <f>SUM(D13+H13+L13)</f>
        <v>4</v>
      </c>
      <c r="Q13" s="23">
        <f t="shared" si="3"/>
        <v>2</v>
      </c>
    </row>
    <row r="14" spans="1:17" ht="18" customHeight="1">
      <c r="A14" s="20" t="s">
        <v>24</v>
      </c>
      <c r="B14" s="18">
        <v>22</v>
      </c>
      <c r="C14" s="18">
        <v>21</v>
      </c>
      <c r="D14" s="18">
        <v>52</v>
      </c>
      <c r="E14" s="27">
        <v>18</v>
      </c>
      <c r="F14" s="18">
        <v>0</v>
      </c>
      <c r="G14" s="18">
        <v>0</v>
      </c>
      <c r="H14" s="18">
        <v>0</v>
      </c>
      <c r="I14" s="27">
        <v>0</v>
      </c>
      <c r="J14" s="18">
        <v>0</v>
      </c>
      <c r="K14" s="18">
        <v>0</v>
      </c>
      <c r="L14" s="18">
        <v>0</v>
      </c>
      <c r="M14" s="27">
        <v>0</v>
      </c>
      <c r="N14" s="17">
        <f t="shared" si="4"/>
        <v>22</v>
      </c>
      <c r="O14" s="18">
        <f t="shared" si="2"/>
        <v>21</v>
      </c>
      <c r="P14" s="18">
        <f>SUM(D14+H14+L14)</f>
        <v>52</v>
      </c>
      <c r="Q14" s="23">
        <f t="shared" si="3"/>
        <v>18</v>
      </c>
    </row>
    <row r="15" spans="1:17" ht="18" customHeight="1">
      <c r="A15" s="20" t="s">
        <v>27</v>
      </c>
      <c r="B15" s="18">
        <v>6</v>
      </c>
      <c r="C15" s="18">
        <v>6</v>
      </c>
      <c r="D15" s="18">
        <v>0</v>
      </c>
      <c r="E15" s="27">
        <v>0</v>
      </c>
      <c r="F15" s="18">
        <v>0</v>
      </c>
      <c r="G15" s="18">
        <v>0</v>
      </c>
      <c r="H15" s="18">
        <v>0</v>
      </c>
      <c r="I15" s="27">
        <v>0</v>
      </c>
      <c r="J15" s="18">
        <v>0</v>
      </c>
      <c r="K15" s="18">
        <v>0</v>
      </c>
      <c r="L15" s="18">
        <v>0</v>
      </c>
      <c r="M15" s="27">
        <v>0</v>
      </c>
      <c r="N15" s="17">
        <f t="shared" si="4"/>
        <v>6</v>
      </c>
      <c r="O15" s="18">
        <f t="shared" si="2"/>
        <v>6</v>
      </c>
      <c r="P15" s="18">
        <f>SUM(D15+H15+L15)</f>
        <v>0</v>
      </c>
      <c r="Q15" s="23">
        <f t="shared" si="3"/>
        <v>0</v>
      </c>
    </row>
    <row r="16" spans="1:17" ht="18" customHeight="1">
      <c r="A16" s="28" t="s">
        <v>25</v>
      </c>
      <c r="B16" s="29" t="s">
        <v>7</v>
      </c>
      <c r="C16" s="30" t="s">
        <v>7</v>
      </c>
      <c r="D16" s="31">
        <v>5505</v>
      </c>
      <c r="E16" s="32">
        <v>2185</v>
      </c>
      <c r="F16" s="29" t="s">
        <v>7</v>
      </c>
      <c r="G16" s="30" t="s">
        <v>7</v>
      </c>
      <c r="H16" s="31">
        <v>66</v>
      </c>
      <c r="I16" s="32">
        <v>39</v>
      </c>
      <c r="J16" s="29" t="s">
        <v>7</v>
      </c>
      <c r="K16" s="30" t="s">
        <v>7</v>
      </c>
      <c r="L16" s="31">
        <v>38</v>
      </c>
      <c r="M16" s="32">
        <v>18</v>
      </c>
      <c r="N16" s="29" t="s">
        <v>7</v>
      </c>
      <c r="O16" s="30" t="s">
        <v>7</v>
      </c>
      <c r="P16" s="31">
        <f>SUM(D16+H16+L16)</f>
        <v>5609</v>
      </c>
      <c r="Q16" s="33">
        <f>SUM(E16+I16+M16)</f>
        <v>2242</v>
      </c>
    </row>
    <row r="17" spans="1:17" ht="18" customHeight="1">
      <c r="A17" s="20" t="s">
        <v>9</v>
      </c>
      <c r="B17" s="34"/>
      <c r="C17" s="34"/>
      <c r="D17" s="34"/>
      <c r="E17" s="35"/>
      <c r="F17" s="34"/>
      <c r="G17" s="34"/>
      <c r="H17" s="34"/>
      <c r="I17" s="35"/>
      <c r="J17" s="34"/>
      <c r="K17" s="34"/>
      <c r="L17" s="34"/>
      <c r="M17" s="35"/>
      <c r="N17" s="34"/>
      <c r="O17" s="34"/>
      <c r="P17" s="34"/>
      <c r="Q17" s="36"/>
    </row>
    <row r="18" spans="1:17" ht="18" customHeight="1" thickBot="1">
      <c r="A18" s="37" t="s">
        <v>28</v>
      </c>
      <c r="B18" s="38">
        <v>0</v>
      </c>
      <c r="C18" s="38">
        <v>0</v>
      </c>
      <c r="D18" s="39" t="s">
        <v>8</v>
      </c>
      <c r="E18" s="40" t="s">
        <v>8</v>
      </c>
      <c r="F18" s="38">
        <v>0</v>
      </c>
      <c r="G18" s="38">
        <v>0</v>
      </c>
      <c r="H18" s="39" t="s">
        <v>8</v>
      </c>
      <c r="I18" s="40" t="s">
        <v>8</v>
      </c>
      <c r="J18" s="38">
        <v>0</v>
      </c>
      <c r="K18" s="38">
        <v>0</v>
      </c>
      <c r="L18" s="39" t="s">
        <v>8</v>
      </c>
      <c r="M18" s="40" t="s">
        <v>8</v>
      </c>
      <c r="N18" s="38">
        <f>SUM(B18+F18+J18)</f>
        <v>0</v>
      </c>
      <c r="O18" s="38">
        <f>SUM(C18+G18+K18)</f>
        <v>0</v>
      </c>
      <c r="P18" s="39" t="s">
        <v>8</v>
      </c>
      <c r="Q18" s="41" t="s">
        <v>8</v>
      </c>
    </row>
  </sheetData>
  <sheetProtection password="CC86" sheet="1" objects="1" scenarios="1"/>
  <mergeCells count="21">
    <mergeCell ref="A3:A6"/>
    <mergeCell ref="B3:E3"/>
    <mergeCell ref="F3:I3"/>
    <mergeCell ref="J3:M3"/>
    <mergeCell ref="L4:M4"/>
    <mergeCell ref="J5:K5"/>
    <mergeCell ref="L5:M5"/>
    <mergeCell ref="F4:G4"/>
    <mergeCell ref="J4:K4"/>
    <mergeCell ref="N3:Q3"/>
    <mergeCell ref="B4:C4"/>
    <mergeCell ref="B5:C5"/>
    <mergeCell ref="D4:E4"/>
    <mergeCell ref="D5:E5"/>
    <mergeCell ref="H4:I4"/>
    <mergeCell ref="F5:G5"/>
    <mergeCell ref="H5:I5"/>
    <mergeCell ref="N4:O4"/>
    <mergeCell ref="P4:Q4"/>
    <mergeCell ref="N5:O5"/>
    <mergeCell ref="P5:Q5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&amp;C&amp;"Arial CE,Tučné"- &amp;P+4 -</oddHeader>
    <oddFooter>&amp;L&amp;"Times New Roman,obyčejné\&amp;9ÚIPŠ Bratislava
Oddelenie štatistiky a služieb&amp;R&amp;"Times New Roman,obyčejné\&amp;9Aktualizácia
apríl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showGridLines="0" showRowColHeaders="0" tabSelected="1" workbookViewId="0" topLeftCell="A1">
      <pane xSplit="1" ySplit="4" topLeftCell="B5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2.75"/>
  <cols>
    <col min="1" max="1" width="31.875" style="49" customWidth="1"/>
    <col min="2" max="5" width="6.75390625" style="49" customWidth="1"/>
    <col min="6" max="13" width="6.625" style="49" customWidth="1"/>
    <col min="14" max="17" width="6.75390625" style="49" customWidth="1"/>
    <col min="18" max="18" width="0.74609375" style="49" customWidth="1"/>
    <col min="19" max="16384" width="1.75390625" style="49" hidden="1" customWidth="1"/>
  </cols>
  <sheetData>
    <row r="1" spans="1:17" ht="16.5" thickBot="1">
      <c r="A1" s="3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4" t="s">
        <v>5</v>
      </c>
      <c r="B2" s="77" t="s">
        <v>36</v>
      </c>
      <c r="C2" s="78"/>
      <c r="D2" s="75" t="s">
        <v>34</v>
      </c>
      <c r="E2" s="79"/>
      <c r="F2" s="77" t="s">
        <v>36</v>
      </c>
      <c r="G2" s="78"/>
      <c r="H2" s="75" t="s">
        <v>34</v>
      </c>
      <c r="I2" s="79"/>
      <c r="J2" s="77" t="s">
        <v>36</v>
      </c>
      <c r="K2" s="78"/>
      <c r="L2" s="75" t="s">
        <v>34</v>
      </c>
      <c r="M2" s="79"/>
      <c r="N2" s="77" t="s">
        <v>36</v>
      </c>
      <c r="O2" s="78"/>
      <c r="P2" s="75" t="s">
        <v>34</v>
      </c>
      <c r="Q2" s="76"/>
    </row>
    <row r="3" spans="1:17" ht="12.75">
      <c r="A3" s="65"/>
      <c r="B3" s="55" t="s">
        <v>32</v>
      </c>
      <c r="C3" s="56"/>
      <c r="D3" s="57" t="s">
        <v>33</v>
      </c>
      <c r="E3" s="63"/>
      <c r="F3" s="55" t="s">
        <v>32</v>
      </c>
      <c r="G3" s="56"/>
      <c r="H3" s="57" t="s">
        <v>33</v>
      </c>
      <c r="I3" s="63"/>
      <c r="J3" s="55" t="s">
        <v>32</v>
      </c>
      <c r="K3" s="56"/>
      <c r="L3" s="57" t="s">
        <v>33</v>
      </c>
      <c r="M3" s="63"/>
      <c r="N3" s="55" t="s">
        <v>32</v>
      </c>
      <c r="O3" s="56"/>
      <c r="P3" s="57" t="s">
        <v>33</v>
      </c>
      <c r="Q3" s="58"/>
    </row>
    <row r="4" spans="1:17" ht="13.5" thickBot="1">
      <c r="A4" s="66"/>
      <c r="B4" s="4" t="s">
        <v>6</v>
      </c>
      <c r="C4" s="4" t="s">
        <v>18</v>
      </c>
      <c r="D4" s="4" t="s">
        <v>6</v>
      </c>
      <c r="E4" s="5" t="s">
        <v>18</v>
      </c>
      <c r="F4" s="4" t="s">
        <v>6</v>
      </c>
      <c r="G4" s="4" t="s">
        <v>18</v>
      </c>
      <c r="H4" s="4" t="s">
        <v>6</v>
      </c>
      <c r="I4" s="5" t="s">
        <v>18</v>
      </c>
      <c r="J4" s="4" t="s">
        <v>6</v>
      </c>
      <c r="K4" s="4" t="s">
        <v>18</v>
      </c>
      <c r="L4" s="4" t="s">
        <v>6</v>
      </c>
      <c r="M4" s="5" t="s">
        <v>18</v>
      </c>
      <c r="N4" s="4" t="s">
        <v>6</v>
      </c>
      <c r="O4" s="4" t="s">
        <v>18</v>
      </c>
      <c r="P4" s="4" t="s">
        <v>6</v>
      </c>
      <c r="Q4" s="6" t="s">
        <v>18</v>
      </c>
    </row>
    <row r="5" spans="1:17" ht="17.25" thickBot="1" thickTop="1">
      <c r="A5" s="42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13.5" thickBot="1">
      <c r="A6" s="43"/>
      <c r="B6" s="69" t="s">
        <v>10</v>
      </c>
      <c r="C6" s="70"/>
      <c r="D6" s="70"/>
      <c r="E6" s="71"/>
      <c r="F6" s="72" t="s">
        <v>11</v>
      </c>
      <c r="G6" s="70"/>
      <c r="H6" s="70"/>
      <c r="I6" s="71"/>
      <c r="J6" s="72" t="s">
        <v>12</v>
      </c>
      <c r="K6" s="70"/>
      <c r="L6" s="70"/>
      <c r="M6" s="71"/>
      <c r="N6" s="72" t="s">
        <v>13</v>
      </c>
      <c r="O6" s="70"/>
      <c r="P6" s="70"/>
      <c r="Q6" s="73"/>
    </row>
    <row r="7" spans="1:17" ht="15.75" customHeight="1">
      <c r="A7" s="7" t="s">
        <v>26</v>
      </c>
      <c r="B7" s="8">
        <f aca="true" t="shared" si="0" ref="B7:Q7">SUM(B8:B16)</f>
        <v>40</v>
      </c>
      <c r="C7" s="8">
        <f t="shared" si="0"/>
        <v>38</v>
      </c>
      <c r="D7" s="8">
        <f t="shared" si="0"/>
        <v>638</v>
      </c>
      <c r="E7" s="9">
        <f t="shared" si="0"/>
        <v>285</v>
      </c>
      <c r="F7" s="8">
        <f t="shared" si="0"/>
        <v>10</v>
      </c>
      <c r="G7" s="8">
        <f t="shared" si="0"/>
        <v>9</v>
      </c>
      <c r="H7" s="8">
        <f t="shared" si="0"/>
        <v>634</v>
      </c>
      <c r="I7" s="9">
        <f t="shared" si="0"/>
        <v>281</v>
      </c>
      <c r="J7" s="8">
        <f t="shared" si="0"/>
        <v>3</v>
      </c>
      <c r="K7" s="8">
        <f t="shared" si="0"/>
        <v>3</v>
      </c>
      <c r="L7" s="8">
        <f t="shared" si="0"/>
        <v>810</v>
      </c>
      <c r="M7" s="9">
        <f t="shared" si="0"/>
        <v>323</v>
      </c>
      <c r="N7" s="8">
        <f t="shared" si="0"/>
        <v>13</v>
      </c>
      <c r="O7" s="8">
        <f t="shared" si="0"/>
        <v>13</v>
      </c>
      <c r="P7" s="8">
        <f t="shared" si="0"/>
        <v>767</v>
      </c>
      <c r="Q7" s="44">
        <f t="shared" si="0"/>
        <v>319</v>
      </c>
    </row>
    <row r="8" spans="1:17" ht="15.75" customHeight="1">
      <c r="A8" s="13" t="s">
        <v>31</v>
      </c>
      <c r="B8" s="14">
        <v>17</v>
      </c>
      <c r="C8" s="14">
        <v>17</v>
      </c>
      <c r="D8" s="15" t="s">
        <v>8</v>
      </c>
      <c r="E8" s="16" t="s">
        <v>8</v>
      </c>
      <c r="F8" s="14">
        <v>2</v>
      </c>
      <c r="G8" s="14">
        <v>1</v>
      </c>
      <c r="H8" s="15" t="s">
        <v>8</v>
      </c>
      <c r="I8" s="16" t="s">
        <v>8</v>
      </c>
      <c r="J8" s="14">
        <v>2</v>
      </c>
      <c r="K8" s="14">
        <v>2</v>
      </c>
      <c r="L8" s="15" t="s">
        <v>8</v>
      </c>
      <c r="M8" s="16" t="s">
        <v>8</v>
      </c>
      <c r="N8" s="14">
        <v>1</v>
      </c>
      <c r="O8" s="14">
        <v>1</v>
      </c>
      <c r="P8" s="15" t="s">
        <v>8</v>
      </c>
      <c r="Q8" s="19" t="s">
        <v>8</v>
      </c>
    </row>
    <row r="9" spans="1:17" ht="15.75" customHeight="1">
      <c r="A9" s="20" t="s">
        <v>19</v>
      </c>
      <c r="B9" s="21" t="s">
        <v>7</v>
      </c>
      <c r="C9" s="21" t="s">
        <v>7</v>
      </c>
      <c r="D9" s="14">
        <v>93</v>
      </c>
      <c r="E9" s="22">
        <v>56</v>
      </c>
      <c r="F9" s="21" t="s">
        <v>7</v>
      </c>
      <c r="G9" s="21" t="s">
        <v>7</v>
      </c>
      <c r="H9" s="14">
        <v>45</v>
      </c>
      <c r="I9" s="22">
        <v>16</v>
      </c>
      <c r="J9" s="21" t="s">
        <v>7</v>
      </c>
      <c r="K9" s="21" t="s">
        <v>7</v>
      </c>
      <c r="L9" s="14">
        <v>56</v>
      </c>
      <c r="M9" s="22">
        <v>31</v>
      </c>
      <c r="N9" s="21" t="s">
        <v>7</v>
      </c>
      <c r="O9" s="21" t="s">
        <v>7</v>
      </c>
      <c r="P9" s="14">
        <v>64</v>
      </c>
      <c r="Q9" s="45">
        <v>42</v>
      </c>
    </row>
    <row r="10" spans="1:17" ht="15.75" customHeight="1">
      <c r="A10" s="20" t="s">
        <v>20</v>
      </c>
      <c r="B10" s="18">
        <v>10</v>
      </c>
      <c r="C10" s="18">
        <v>10</v>
      </c>
      <c r="D10" s="24" t="s">
        <v>8</v>
      </c>
      <c r="E10" s="46" t="s">
        <v>8</v>
      </c>
      <c r="F10" s="18">
        <v>0</v>
      </c>
      <c r="G10" s="18">
        <v>0</v>
      </c>
      <c r="H10" s="24" t="s">
        <v>8</v>
      </c>
      <c r="I10" s="25" t="s">
        <v>8</v>
      </c>
      <c r="J10" s="18">
        <v>0</v>
      </c>
      <c r="K10" s="18">
        <v>0</v>
      </c>
      <c r="L10" s="24" t="s">
        <v>8</v>
      </c>
      <c r="M10" s="25" t="s">
        <v>8</v>
      </c>
      <c r="N10" s="18">
        <v>0</v>
      </c>
      <c r="O10" s="18">
        <v>0</v>
      </c>
      <c r="P10" s="24" t="s">
        <v>8</v>
      </c>
      <c r="Q10" s="26" t="s">
        <v>8</v>
      </c>
    </row>
    <row r="11" spans="1:17" ht="15.75" customHeight="1">
      <c r="A11" s="20" t="s">
        <v>21</v>
      </c>
      <c r="B11" s="18">
        <v>2</v>
      </c>
      <c r="C11" s="18">
        <v>1</v>
      </c>
      <c r="D11" s="24" t="s">
        <v>8</v>
      </c>
      <c r="E11" s="46" t="s">
        <v>8</v>
      </c>
      <c r="F11" s="18">
        <v>0</v>
      </c>
      <c r="G11" s="18">
        <v>0</v>
      </c>
      <c r="H11" s="24" t="s">
        <v>8</v>
      </c>
      <c r="I11" s="25" t="s">
        <v>8</v>
      </c>
      <c r="J11" s="18">
        <v>0</v>
      </c>
      <c r="K11" s="18">
        <v>0</v>
      </c>
      <c r="L11" s="24" t="s">
        <v>8</v>
      </c>
      <c r="M11" s="25" t="s">
        <v>8</v>
      </c>
      <c r="N11" s="18">
        <v>1</v>
      </c>
      <c r="O11" s="18">
        <v>1</v>
      </c>
      <c r="P11" s="24" t="s">
        <v>8</v>
      </c>
      <c r="Q11" s="26" t="s">
        <v>8</v>
      </c>
    </row>
    <row r="12" spans="1:17" ht="15.75" customHeight="1">
      <c r="A12" s="20" t="s">
        <v>22</v>
      </c>
      <c r="B12" s="18">
        <v>2</v>
      </c>
      <c r="C12" s="18">
        <v>1</v>
      </c>
      <c r="D12" s="24" t="s">
        <v>8</v>
      </c>
      <c r="E12" s="46" t="s">
        <v>8</v>
      </c>
      <c r="F12" s="18">
        <v>2</v>
      </c>
      <c r="G12" s="18">
        <v>2</v>
      </c>
      <c r="H12" s="24" t="s">
        <v>8</v>
      </c>
      <c r="I12" s="25" t="s">
        <v>8</v>
      </c>
      <c r="J12" s="18">
        <v>0</v>
      </c>
      <c r="K12" s="18">
        <v>0</v>
      </c>
      <c r="L12" s="24" t="s">
        <v>8</v>
      </c>
      <c r="M12" s="25" t="s">
        <v>8</v>
      </c>
      <c r="N12" s="18">
        <v>2</v>
      </c>
      <c r="O12" s="18">
        <v>2</v>
      </c>
      <c r="P12" s="24" t="s">
        <v>8</v>
      </c>
      <c r="Q12" s="26" t="s">
        <v>8</v>
      </c>
    </row>
    <row r="13" spans="1:17" ht="15.75" customHeight="1">
      <c r="A13" s="20" t="s">
        <v>23</v>
      </c>
      <c r="B13" s="18">
        <v>4</v>
      </c>
      <c r="C13" s="18">
        <v>4</v>
      </c>
      <c r="D13" s="18">
        <v>2</v>
      </c>
      <c r="E13" s="27">
        <v>0</v>
      </c>
      <c r="F13" s="18">
        <v>0</v>
      </c>
      <c r="G13" s="18">
        <v>0</v>
      </c>
      <c r="H13" s="18">
        <v>0</v>
      </c>
      <c r="I13" s="27">
        <v>0</v>
      </c>
      <c r="J13" s="18">
        <v>0</v>
      </c>
      <c r="K13" s="18">
        <v>0</v>
      </c>
      <c r="L13" s="18">
        <v>0</v>
      </c>
      <c r="M13" s="27">
        <v>0</v>
      </c>
      <c r="N13" s="18">
        <v>0</v>
      </c>
      <c r="O13" s="18">
        <v>0</v>
      </c>
      <c r="P13" s="18">
        <v>0</v>
      </c>
      <c r="Q13" s="23">
        <v>0</v>
      </c>
    </row>
    <row r="14" spans="1:17" ht="15.75" customHeight="1">
      <c r="A14" s="20" t="s">
        <v>24</v>
      </c>
      <c r="B14" s="18">
        <v>5</v>
      </c>
      <c r="C14" s="18">
        <v>5</v>
      </c>
      <c r="D14" s="18">
        <v>11</v>
      </c>
      <c r="E14" s="27">
        <v>0</v>
      </c>
      <c r="F14" s="18">
        <v>6</v>
      </c>
      <c r="G14" s="18">
        <v>6</v>
      </c>
      <c r="H14" s="18">
        <v>11</v>
      </c>
      <c r="I14" s="27">
        <v>3</v>
      </c>
      <c r="J14" s="18">
        <v>1</v>
      </c>
      <c r="K14" s="18">
        <v>1</v>
      </c>
      <c r="L14" s="18">
        <v>6</v>
      </c>
      <c r="M14" s="27">
        <v>1</v>
      </c>
      <c r="N14" s="18">
        <v>3</v>
      </c>
      <c r="O14" s="18">
        <v>3</v>
      </c>
      <c r="P14" s="18">
        <v>7</v>
      </c>
      <c r="Q14" s="23">
        <v>7</v>
      </c>
    </row>
    <row r="15" spans="1:17" ht="15.75" customHeight="1">
      <c r="A15" s="20" t="s">
        <v>27</v>
      </c>
      <c r="B15" s="18">
        <v>0</v>
      </c>
      <c r="C15" s="18">
        <v>0</v>
      </c>
      <c r="D15" s="18">
        <v>0</v>
      </c>
      <c r="E15" s="27">
        <v>0</v>
      </c>
      <c r="F15" s="18">
        <v>0</v>
      </c>
      <c r="G15" s="18">
        <v>0</v>
      </c>
      <c r="H15" s="18">
        <v>0</v>
      </c>
      <c r="I15" s="27">
        <v>0</v>
      </c>
      <c r="J15" s="18">
        <v>0</v>
      </c>
      <c r="K15" s="18">
        <v>0</v>
      </c>
      <c r="L15" s="18">
        <v>0</v>
      </c>
      <c r="M15" s="27">
        <v>0</v>
      </c>
      <c r="N15" s="18">
        <v>6</v>
      </c>
      <c r="O15" s="18">
        <v>6</v>
      </c>
      <c r="P15" s="18">
        <v>0</v>
      </c>
      <c r="Q15" s="23">
        <v>0</v>
      </c>
    </row>
    <row r="16" spans="1:17" ht="15.75" customHeight="1">
      <c r="A16" s="28" t="s">
        <v>25</v>
      </c>
      <c r="B16" s="29" t="s">
        <v>7</v>
      </c>
      <c r="C16" s="30" t="s">
        <v>7</v>
      </c>
      <c r="D16" s="31">
        <v>532</v>
      </c>
      <c r="E16" s="32">
        <v>229</v>
      </c>
      <c r="F16" s="29" t="s">
        <v>7</v>
      </c>
      <c r="G16" s="30" t="s">
        <v>7</v>
      </c>
      <c r="H16" s="31">
        <v>578</v>
      </c>
      <c r="I16" s="32">
        <v>262</v>
      </c>
      <c r="J16" s="29" t="s">
        <v>7</v>
      </c>
      <c r="K16" s="30" t="s">
        <v>7</v>
      </c>
      <c r="L16" s="31">
        <v>748</v>
      </c>
      <c r="M16" s="32">
        <v>291</v>
      </c>
      <c r="N16" s="29" t="s">
        <v>7</v>
      </c>
      <c r="O16" s="30" t="s">
        <v>7</v>
      </c>
      <c r="P16" s="31">
        <v>696</v>
      </c>
      <c r="Q16" s="33">
        <v>270</v>
      </c>
    </row>
    <row r="17" spans="1:17" ht="15.75" customHeight="1">
      <c r="A17" s="20" t="s">
        <v>9</v>
      </c>
      <c r="B17" s="34"/>
      <c r="C17" s="34"/>
      <c r="D17" s="34"/>
      <c r="E17" s="35"/>
      <c r="F17" s="34"/>
      <c r="G17" s="34"/>
      <c r="H17" s="34"/>
      <c r="I17" s="35"/>
      <c r="J17" s="34"/>
      <c r="K17" s="34"/>
      <c r="L17" s="34"/>
      <c r="M17" s="35"/>
      <c r="N17" s="34"/>
      <c r="O17" s="34"/>
      <c r="P17" s="34"/>
      <c r="Q17" s="36"/>
    </row>
    <row r="18" spans="1:17" ht="15.75" customHeight="1" thickBot="1">
      <c r="A18" s="37" t="s">
        <v>28</v>
      </c>
      <c r="B18" s="38">
        <v>0</v>
      </c>
      <c r="C18" s="38">
        <v>0</v>
      </c>
      <c r="D18" s="39" t="s">
        <v>8</v>
      </c>
      <c r="E18" s="47" t="s">
        <v>8</v>
      </c>
      <c r="F18" s="38">
        <v>0</v>
      </c>
      <c r="G18" s="38">
        <v>0</v>
      </c>
      <c r="H18" s="39" t="s">
        <v>8</v>
      </c>
      <c r="I18" s="47" t="s">
        <v>8</v>
      </c>
      <c r="J18" s="38">
        <v>0</v>
      </c>
      <c r="K18" s="38">
        <v>0</v>
      </c>
      <c r="L18" s="39" t="s">
        <v>8</v>
      </c>
      <c r="M18" s="47" t="s">
        <v>8</v>
      </c>
      <c r="N18" s="38">
        <v>0</v>
      </c>
      <c r="O18" s="38">
        <v>0</v>
      </c>
      <c r="P18" s="39" t="s">
        <v>8</v>
      </c>
      <c r="Q18" s="41" t="s">
        <v>8</v>
      </c>
    </row>
    <row r="19" spans="1:17" ht="15.75" customHeight="1" thickBot="1">
      <c r="A19" s="43"/>
      <c r="B19" s="69" t="s">
        <v>14</v>
      </c>
      <c r="C19" s="70"/>
      <c r="D19" s="70"/>
      <c r="E19" s="71"/>
      <c r="F19" s="72" t="s">
        <v>15</v>
      </c>
      <c r="G19" s="70"/>
      <c r="H19" s="70"/>
      <c r="I19" s="71"/>
      <c r="J19" s="72" t="s">
        <v>16</v>
      </c>
      <c r="K19" s="70"/>
      <c r="L19" s="70"/>
      <c r="M19" s="71"/>
      <c r="N19" s="72" t="s">
        <v>17</v>
      </c>
      <c r="O19" s="70"/>
      <c r="P19" s="70"/>
      <c r="Q19" s="73"/>
    </row>
    <row r="20" spans="1:17" ht="15.75" customHeight="1">
      <c r="A20" s="7" t="s">
        <v>26</v>
      </c>
      <c r="B20" s="8">
        <f aca="true" t="shared" si="1" ref="B20:Q20">SUM(B21:B29)</f>
        <v>14</v>
      </c>
      <c r="C20" s="8">
        <f t="shared" si="1"/>
        <v>14</v>
      </c>
      <c r="D20" s="8">
        <f t="shared" si="1"/>
        <v>853</v>
      </c>
      <c r="E20" s="9">
        <f t="shared" si="1"/>
        <v>344</v>
      </c>
      <c r="F20" s="8">
        <f t="shared" si="1"/>
        <v>11</v>
      </c>
      <c r="G20" s="8">
        <f t="shared" si="1"/>
        <v>9</v>
      </c>
      <c r="H20" s="8">
        <f t="shared" si="1"/>
        <v>795</v>
      </c>
      <c r="I20" s="9">
        <f t="shared" si="1"/>
        <v>356</v>
      </c>
      <c r="J20" s="8">
        <f t="shared" si="1"/>
        <v>6</v>
      </c>
      <c r="K20" s="8">
        <f t="shared" si="1"/>
        <v>5</v>
      </c>
      <c r="L20" s="8">
        <f t="shared" si="1"/>
        <v>888</v>
      </c>
      <c r="M20" s="9">
        <f t="shared" si="1"/>
        <v>347</v>
      </c>
      <c r="N20" s="8">
        <f t="shared" si="1"/>
        <v>26</v>
      </c>
      <c r="O20" s="8">
        <f t="shared" si="1"/>
        <v>24</v>
      </c>
      <c r="P20" s="8">
        <f t="shared" si="1"/>
        <v>728</v>
      </c>
      <c r="Q20" s="44">
        <f t="shared" si="1"/>
        <v>273</v>
      </c>
    </row>
    <row r="21" spans="1:17" ht="15.75" customHeight="1">
      <c r="A21" s="13" t="s">
        <v>31</v>
      </c>
      <c r="B21" s="14">
        <v>3</v>
      </c>
      <c r="C21" s="14">
        <v>3</v>
      </c>
      <c r="D21" s="15" t="s">
        <v>8</v>
      </c>
      <c r="E21" s="16" t="s">
        <v>8</v>
      </c>
      <c r="F21" s="14">
        <v>5</v>
      </c>
      <c r="G21" s="14">
        <v>4</v>
      </c>
      <c r="H21" s="15" t="s">
        <v>8</v>
      </c>
      <c r="I21" s="16" t="s">
        <v>8</v>
      </c>
      <c r="J21" s="14">
        <v>4</v>
      </c>
      <c r="K21" s="14">
        <v>3</v>
      </c>
      <c r="L21" s="15" t="s">
        <v>8</v>
      </c>
      <c r="M21" s="16" t="s">
        <v>8</v>
      </c>
      <c r="N21" s="14">
        <v>0</v>
      </c>
      <c r="O21" s="14">
        <v>0</v>
      </c>
      <c r="P21" s="15" t="s">
        <v>8</v>
      </c>
      <c r="Q21" s="19" t="s">
        <v>8</v>
      </c>
    </row>
    <row r="22" spans="1:17" ht="15.75" customHeight="1">
      <c r="A22" s="20" t="s">
        <v>19</v>
      </c>
      <c r="B22" s="21" t="s">
        <v>7</v>
      </c>
      <c r="C22" s="21" t="s">
        <v>7</v>
      </c>
      <c r="D22" s="14">
        <v>64</v>
      </c>
      <c r="E22" s="22">
        <v>41</v>
      </c>
      <c r="F22" s="21" t="s">
        <v>7</v>
      </c>
      <c r="G22" s="21" t="s">
        <v>7</v>
      </c>
      <c r="H22" s="14">
        <v>77</v>
      </c>
      <c r="I22" s="22">
        <v>56</v>
      </c>
      <c r="J22" s="21" t="s">
        <v>7</v>
      </c>
      <c r="K22" s="21" t="s">
        <v>7</v>
      </c>
      <c r="L22" s="14">
        <v>79</v>
      </c>
      <c r="M22" s="22">
        <v>30</v>
      </c>
      <c r="N22" s="21" t="s">
        <v>7</v>
      </c>
      <c r="O22" s="21" t="s">
        <v>7</v>
      </c>
      <c r="P22" s="14">
        <v>74</v>
      </c>
      <c r="Q22" s="45">
        <v>51</v>
      </c>
    </row>
    <row r="23" spans="1:17" ht="15.75" customHeight="1">
      <c r="A23" s="20" t="s">
        <v>20</v>
      </c>
      <c r="B23" s="18">
        <v>6</v>
      </c>
      <c r="C23" s="18">
        <v>6</v>
      </c>
      <c r="D23" s="24" t="s">
        <v>8</v>
      </c>
      <c r="E23" s="25" t="s">
        <v>8</v>
      </c>
      <c r="F23" s="18">
        <v>0</v>
      </c>
      <c r="G23" s="18">
        <v>0</v>
      </c>
      <c r="H23" s="24" t="s">
        <v>8</v>
      </c>
      <c r="I23" s="25" t="s">
        <v>8</v>
      </c>
      <c r="J23" s="18">
        <v>0</v>
      </c>
      <c r="K23" s="18">
        <v>0</v>
      </c>
      <c r="L23" s="24" t="s">
        <v>8</v>
      </c>
      <c r="M23" s="25" t="s">
        <v>8</v>
      </c>
      <c r="N23" s="18">
        <v>7</v>
      </c>
      <c r="O23" s="18">
        <v>6</v>
      </c>
      <c r="P23" s="24" t="s">
        <v>8</v>
      </c>
      <c r="Q23" s="26" t="s">
        <v>8</v>
      </c>
    </row>
    <row r="24" spans="1:17" ht="15.75" customHeight="1">
      <c r="A24" s="20" t="s">
        <v>21</v>
      </c>
      <c r="B24" s="18">
        <v>0</v>
      </c>
      <c r="C24" s="18">
        <v>0</v>
      </c>
      <c r="D24" s="24" t="s">
        <v>8</v>
      </c>
      <c r="E24" s="25" t="s">
        <v>8</v>
      </c>
      <c r="F24" s="18">
        <v>3</v>
      </c>
      <c r="G24" s="18">
        <v>3</v>
      </c>
      <c r="H24" s="24" t="s">
        <v>8</v>
      </c>
      <c r="I24" s="25" t="s">
        <v>8</v>
      </c>
      <c r="J24" s="18">
        <v>0</v>
      </c>
      <c r="K24" s="18">
        <v>0</v>
      </c>
      <c r="L24" s="24" t="s">
        <v>8</v>
      </c>
      <c r="M24" s="25" t="s">
        <v>8</v>
      </c>
      <c r="N24" s="18">
        <v>8</v>
      </c>
      <c r="O24" s="18">
        <v>8</v>
      </c>
      <c r="P24" s="24" t="s">
        <v>8</v>
      </c>
      <c r="Q24" s="26" t="s">
        <v>8</v>
      </c>
    </row>
    <row r="25" spans="1:17" ht="15.75" customHeight="1">
      <c r="A25" s="20" t="s">
        <v>22</v>
      </c>
      <c r="B25" s="18">
        <v>2</v>
      </c>
      <c r="C25" s="18">
        <v>2</v>
      </c>
      <c r="D25" s="24" t="s">
        <v>8</v>
      </c>
      <c r="E25" s="25" t="s">
        <v>8</v>
      </c>
      <c r="F25" s="18">
        <v>0</v>
      </c>
      <c r="G25" s="18">
        <v>0</v>
      </c>
      <c r="H25" s="24" t="s">
        <v>8</v>
      </c>
      <c r="I25" s="25" t="s">
        <v>8</v>
      </c>
      <c r="J25" s="18">
        <v>0</v>
      </c>
      <c r="K25" s="18">
        <v>0</v>
      </c>
      <c r="L25" s="24" t="s">
        <v>8</v>
      </c>
      <c r="M25" s="25" t="s">
        <v>8</v>
      </c>
      <c r="N25" s="18">
        <v>9</v>
      </c>
      <c r="O25" s="18">
        <v>8</v>
      </c>
      <c r="P25" s="24" t="s">
        <v>8</v>
      </c>
      <c r="Q25" s="26" t="s">
        <v>8</v>
      </c>
    </row>
    <row r="26" spans="1:17" ht="15.75" customHeight="1">
      <c r="A26" s="20" t="s">
        <v>23</v>
      </c>
      <c r="B26" s="18">
        <v>3</v>
      </c>
      <c r="C26" s="18">
        <v>3</v>
      </c>
      <c r="D26" s="18">
        <v>2</v>
      </c>
      <c r="E26" s="27">
        <v>2</v>
      </c>
      <c r="F26" s="18">
        <v>0</v>
      </c>
      <c r="G26" s="18">
        <v>0</v>
      </c>
      <c r="H26" s="18">
        <v>0</v>
      </c>
      <c r="I26" s="27">
        <v>0</v>
      </c>
      <c r="J26" s="18">
        <v>0</v>
      </c>
      <c r="K26" s="18">
        <v>0</v>
      </c>
      <c r="L26" s="18">
        <v>0</v>
      </c>
      <c r="M26" s="27">
        <v>0</v>
      </c>
      <c r="N26" s="18">
        <v>0</v>
      </c>
      <c r="O26" s="18">
        <v>0</v>
      </c>
      <c r="P26" s="18">
        <v>0</v>
      </c>
      <c r="Q26" s="23">
        <v>0</v>
      </c>
    </row>
    <row r="27" spans="1:17" ht="15.75" customHeight="1">
      <c r="A27" s="20" t="s">
        <v>24</v>
      </c>
      <c r="B27" s="18">
        <v>0</v>
      </c>
      <c r="C27" s="18">
        <v>0</v>
      </c>
      <c r="D27" s="18">
        <v>0</v>
      </c>
      <c r="E27" s="27">
        <v>0</v>
      </c>
      <c r="F27" s="18">
        <v>3</v>
      </c>
      <c r="G27" s="18">
        <v>2</v>
      </c>
      <c r="H27" s="18">
        <v>7</v>
      </c>
      <c r="I27" s="27">
        <v>0</v>
      </c>
      <c r="J27" s="18">
        <v>2</v>
      </c>
      <c r="K27" s="18">
        <v>2</v>
      </c>
      <c r="L27" s="18">
        <v>7</v>
      </c>
      <c r="M27" s="27">
        <v>5</v>
      </c>
      <c r="N27" s="18">
        <v>2</v>
      </c>
      <c r="O27" s="18">
        <v>2</v>
      </c>
      <c r="P27" s="18">
        <v>3</v>
      </c>
      <c r="Q27" s="23">
        <v>2</v>
      </c>
    </row>
    <row r="28" spans="1:17" ht="15.75" customHeight="1">
      <c r="A28" s="20" t="s">
        <v>27</v>
      </c>
      <c r="B28" s="18">
        <v>0</v>
      </c>
      <c r="C28" s="18">
        <v>0</v>
      </c>
      <c r="D28" s="18">
        <v>0</v>
      </c>
      <c r="E28" s="27">
        <v>0</v>
      </c>
      <c r="F28" s="18">
        <v>0</v>
      </c>
      <c r="G28" s="18">
        <v>0</v>
      </c>
      <c r="H28" s="18">
        <v>0</v>
      </c>
      <c r="I28" s="27">
        <v>0</v>
      </c>
      <c r="J28" s="18">
        <v>0</v>
      </c>
      <c r="K28" s="18">
        <v>0</v>
      </c>
      <c r="L28" s="18">
        <v>0</v>
      </c>
      <c r="M28" s="27">
        <v>0</v>
      </c>
      <c r="N28" s="18">
        <v>0</v>
      </c>
      <c r="O28" s="18">
        <v>0</v>
      </c>
      <c r="P28" s="18">
        <v>0</v>
      </c>
      <c r="Q28" s="23">
        <v>0</v>
      </c>
    </row>
    <row r="29" spans="1:17" ht="15.75" customHeight="1">
      <c r="A29" s="28" t="s">
        <v>25</v>
      </c>
      <c r="B29" s="29" t="s">
        <v>7</v>
      </c>
      <c r="C29" s="30" t="s">
        <v>7</v>
      </c>
      <c r="D29" s="31">
        <v>787</v>
      </c>
      <c r="E29" s="32">
        <v>301</v>
      </c>
      <c r="F29" s="29" t="s">
        <v>7</v>
      </c>
      <c r="G29" s="30" t="s">
        <v>7</v>
      </c>
      <c r="H29" s="31">
        <v>711</v>
      </c>
      <c r="I29" s="32">
        <v>300</v>
      </c>
      <c r="J29" s="29" t="s">
        <v>7</v>
      </c>
      <c r="K29" s="30" t="s">
        <v>7</v>
      </c>
      <c r="L29" s="31">
        <v>802</v>
      </c>
      <c r="M29" s="32">
        <v>312</v>
      </c>
      <c r="N29" s="29" t="s">
        <v>7</v>
      </c>
      <c r="O29" s="30" t="s">
        <v>7</v>
      </c>
      <c r="P29" s="31">
        <v>651</v>
      </c>
      <c r="Q29" s="33">
        <v>220</v>
      </c>
    </row>
    <row r="30" spans="1:17" ht="15.75" customHeight="1">
      <c r="A30" s="20" t="s">
        <v>9</v>
      </c>
      <c r="B30" s="34"/>
      <c r="C30" s="34"/>
      <c r="D30" s="34"/>
      <c r="E30" s="35"/>
      <c r="F30" s="34"/>
      <c r="G30" s="34"/>
      <c r="H30" s="34"/>
      <c r="I30" s="35"/>
      <c r="J30" s="34"/>
      <c r="K30" s="34"/>
      <c r="L30" s="34"/>
      <c r="M30" s="35"/>
      <c r="N30" s="34"/>
      <c r="O30" s="34"/>
      <c r="P30" s="34"/>
      <c r="Q30" s="36"/>
    </row>
    <row r="31" spans="1:17" ht="15.75" customHeight="1" thickBot="1">
      <c r="A31" s="37" t="s">
        <v>28</v>
      </c>
      <c r="B31" s="38">
        <v>0</v>
      </c>
      <c r="C31" s="38">
        <v>0</v>
      </c>
      <c r="D31" s="39" t="s">
        <v>8</v>
      </c>
      <c r="E31" s="47" t="s">
        <v>8</v>
      </c>
      <c r="F31" s="38">
        <v>0</v>
      </c>
      <c r="G31" s="38">
        <v>0</v>
      </c>
      <c r="H31" s="39" t="s">
        <v>8</v>
      </c>
      <c r="I31" s="47" t="s">
        <v>8</v>
      </c>
      <c r="J31" s="38">
        <v>0</v>
      </c>
      <c r="K31" s="38">
        <v>0</v>
      </c>
      <c r="L31" s="39" t="s">
        <v>8</v>
      </c>
      <c r="M31" s="47" t="s">
        <v>8</v>
      </c>
      <c r="N31" s="38">
        <v>0</v>
      </c>
      <c r="O31" s="38">
        <v>0</v>
      </c>
      <c r="P31" s="39" t="s">
        <v>8</v>
      </c>
      <c r="Q31" s="41" t="s">
        <v>8</v>
      </c>
    </row>
    <row r="32" spans="1:17" ht="16.5" thickBot="1">
      <c r="A32" s="42" t="s">
        <v>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ht="13.5" thickBot="1">
      <c r="A33" s="43"/>
      <c r="B33" s="69" t="s">
        <v>10</v>
      </c>
      <c r="C33" s="70"/>
      <c r="D33" s="70"/>
      <c r="E33" s="71"/>
      <c r="F33" s="72" t="s">
        <v>11</v>
      </c>
      <c r="G33" s="70"/>
      <c r="H33" s="70"/>
      <c r="I33" s="71"/>
      <c r="J33" s="72" t="s">
        <v>12</v>
      </c>
      <c r="K33" s="70"/>
      <c r="L33" s="70"/>
      <c r="M33" s="71"/>
      <c r="N33" s="72" t="s">
        <v>13</v>
      </c>
      <c r="O33" s="70"/>
      <c r="P33" s="70"/>
      <c r="Q33" s="73"/>
    </row>
    <row r="34" spans="1:17" ht="15.75" customHeight="1">
      <c r="A34" s="7" t="s">
        <v>26</v>
      </c>
      <c r="B34" s="8">
        <f aca="true" t="shared" si="2" ref="B34:Q34">SUM(B35:B43)</f>
        <v>0</v>
      </c>
      <c r="C34" s="8">
        <f t="shared" si="2"/>
        <v>0</v>
      </c>
      <c r="D34" s="8">
        <f t="shared" si="2"/>
        <v>3</v>
      </c>
      <c r="E34" s="9">
        <f t="shared" si="2"/>
        <v>3</v>
      </c>
      <c r="F34" s="8">
        <f t="shared" si="2"/>
        <v>0</v>
      </c>
      <c r="G34" s="8">
        <f t="shared" si="2"/>
        <v>0</v>
      </c>
      <c r="H34" s="8">
        <f t="shared" si="2"/>
        <v>29</v>
      </c>
      <c r="I34" s="9">
        <f t="shared" si="2"/>
        <v>22</v>
      </c>
      <c r="J34" s="8">
        <f t="shared" si="2"/>
        <v>0</v>
      </c>
      <c r="K34" s="8">
        <f t="shared" si="2"/>
        <v>0</v>
      </c>
      <c r="L34" s="8">
        <f t="shared" si="2"/>
        <v>0</v>
      </c>
      <c r="M34" s="9">
        <f t="shared" si="2"/>
        <v>0</v>
      </c>
      <c r="N34" s="8">
        <f t="shared" si="2"/>
        <v>0</v>
      </c>
      <c r="O34" s="8">
        <f t="shared" si="2"/>
        <v>0</v>
      </c>
      <c r="P34" s="8">
        <f t="shared" si="2"/>
        <v>29</v>
      </c>
      <c r="Q34" s="44">
        <f t="shared" si="2"/>
        <v>10</v>
      </c>
    </row>
    <row r="35" spans="1:17" ht="15.75" customHeight="1">
      <c r="A35" s="13" t="s">
        <v>31</v>
      </c>
      <c r="B35" s="14">
        <v>0</v>
      </c>
      <c r="C35" s="14">
        <v>0</v>
      </c>
      <c r="D35" s="15" t="s">
        <v>8</v>
      </c>
      <c r="E35" s="16" t="s">
        <v>8</v>
      </c>
      <c r="F35" s="14">
        <v>0</v>
      </c>
      <c r="G35" s="14">
        <v>0</v>
      </c>
      <c r="H35" s="15" t="s">
        <v>8</v>
      </c>
      <c r="I35" s="16" t="s">
        <v>8</v>
      </c>
      <c r="J35" s="14">
        <v>0</v>
      </c>
      <c r="K35" s="14">
        <v>0</v>
      </c>
      <c r="L35" s="15" t="s">
        <v>8</v>
      </c>
      <c r="M35" s="16" t="s">
        <v>8</v>
      </c>
      <c r="N35" s="14">
        <v>0</v>
      </c>
      <c r="O35" s="14">
        <v>0</v>
      </c>
      <c r="P35" s="15" t="s">
        <v>8</v>
      </c>
      <c r="Q35" s="19" t="s">
        <v>8</v>
      </c>
    </row>
    <row r="36" spans="1:17" ht="15.75" customHeight="1">
      <c r="A36" s="20" t="s">
        <v>19</v>
      </c>
      <c r="B36" s="21" t="s">
        <v>7</v>
      </c>
      <c r="C36" s="21" t="s">
        <v>7</v>
      </c>
      <c r="D36" s="14">
        <v>0</v>
      </c>
      <c r="E36" s="22">
        <v>0</v>
      </c>
      <c r="F36" s="21" t="s">
        <v>7</v>
      </c>
      <c r="G36" s="21" t="s">
        <v>7</v>
      </c>
      <c r="H36" s="14">
        <v>0</v>
      </c>
      <c r="I36" s="22">
        <v>0</v>
      </c>
      <c r="J36" s="21" t="s">
        <v>7</v>
      </c>
      <c r="K36" s="21" t="s">
        <v>7</v>
      </c>
      <c r="L36" s="14">
        <v>0</v>
      </c>
      <c r="M36" s="22">
        <v>0</v>
      </c>
      <c r="N36" s="21" t="s">
        <v>7</v>
      </c>
      <c r="O36" s="21" t="s">
        <v>7</v>
      </c>
      <c r="P36" s="14">
        <v>0</v>
      </c>
      <c r="Q36" s="45">
        <v>0</v>
      </c>
    </row>
    <row r="37" spans="1:17" ht="15.75" customHeight="1">
      <c r="A37" s="20" t="s">
        <v>20</v>
      </c>
      <c r="B37" s="18">
        <v>0</v>
      </c>
      <c r="C37" s="18">
        <v>0</v>
      </c>
      <c r="D37" s="24" t="s">
        <v>8</v>
      </c>
      <c r="E37" s="25" t="s">
        <v>8</v>
      </c>
      <c r="F37" s="18">
        <v>0</v>
      </c>
      <c r="G37" s="18">
        <v>0</v>
      </c>
      <c r="H37" s="24" t="s">
        <v>8</v>
      </c>
      <c r="I37" s="25" t="s">
        <v>8</v>
      </c>
      <c r="J37" s="18">
        <v>0</v>
      </c>
      <c r="K37" s="18">
        <v>0</v>
      </c>
      <c r="L37" s="24" t="s">
        <v>8</v>
      </c>
      <c r="M37" s="25" t="s">
        <v>8</v>
      </c>
      <c r="N37" s="18">
        <v>0</v>
      </c>
      <c r="O37" s="18">
        <v>0</v>
      </c>
      <c r="P37" s="24" t="s">
        <v>8</v>
      </c>
      <c r="Q37" s="26" t="s">
        <v>8</v>
      </c>
    </row>
    <row r="38" spans="1:17" ht="15.75" customHeight="1">
      <c r="A38" s="20" t="s">
        <v>21</v>
      </c>
      <c r="B38" s="18">
        <v>0</v>
      </c>
      <c r="C38" s="18">
        <v>0</v>
      </c>
      <c r="D38" s="24" t="s">
        <v>8</v>
      </c>
      <c r="E38" s="25" t="s">
        <v>8</v>
      </c>
      <c r="F38" s="18">
        <v>0</v>
      </c>
      <c r="G38" s="18">
        <v>0</v>
      </c>
      <c r="H38" s="24" t="s">
        <v>8</v>
      </c>
      <c r="I38" s="25" t="s">
        <v>8</v>
      </c>
      <c r="J38" s="18">
        <v>0</v>
      </c>
      <c r="K38" s="18">
        <v>0</v>
      </c>
      <c r="L38" s="24" t="s">
        <v>8</v>
      </c>
      <c r="M38" s="25" t="s">
        <v>8</v>
      </c>
      <c r="N38" s="18">
        <v>0</v>
      </c>
      <c r="O38" s="18">
        <v>0</v>
      </c>
      <c r="P38" s="24" t="s">
        <v>8</v>
      </c>
      <c r="Q38" s="26" t="s">
        <v>8</v>
      </c>
    </row>
    <row r="39" spans="1:17" ht="15.75" customHeight="1">
      <c r="A39" s="20" t="s">
        <v>22</v>
      </c>
      <c r="B39" s="18">
        <v>0</v>
      </c>
      <c r="C39" s="18">
        <v>0</v>
      </c>
      <c r="D39" s="24" t="s">
        <v>8</v>
      </c>
      <c r="E39" s="25" t="s">
        <v>8</v>
      </c>
      <c r="F39" s="18">
        <v>0</v>
      </c>
      <c r="G39" s="18">
        <v>0</v>
      </c>
      <c r="H39" s="24" t="s">
        <v>8</v>
      </c>
      <c r="I39" s="25" t="s">
        <v>8</v>
      </c>
      <c r="J39" s="18">
        <v>0</v>
      </c>
      <c r="K39" s="18">
        <v>0</v>
      </c>
      <c r="L39" s="24" t="s">
        <v>8</v>
      </c>
      <c r="M39" s="25" t="s">
        <v>8</v>
      </c>
      <c r="N39" s="18">
        <v>0</v>
      </c>
      <c r="O39" s="18">
        <v>0</v>
      </c>
      <c r="P39" s="24" t="s">
        <v>8</v>
      </c>
      <c r="Q39" s="26" t="s">
        <v>8</v>
      </c>
    </row>
    <row r="40" spans="1:17" ht="15.75" customHeight="1">
      <c r="A40" s="20" t="s">
        <v>23</v>
      </c>
      <c r="B40" s="18">
        <v>0</v>
      </c>
      <c r="C40" s="18">
        <v>0</v>
      </c>
      <c r="D40" s="18">
        <v>0</v>
      </c>
      <c r="E40" s="27">
        <v>0</v>
      </c>
      <c r="F40" s="18">
        <v>0</v>
      </c>
      <c r="G40" s="18">
        <v>0</v>
      </c>
      <c r="H40" s="18">
        <v>0</v>
      </c>
      <c r="I40" s="27">
        <v>0</v>
      </c>
      <c r="J40" s="18">
        <v>0</v>
      </c>
      <c r="K40" s="18">
        <v>0</v>
      </c>
      <c r="L40" s="18">
        <v>0</v>
      </c>
      <c r="M40" s="27">
        <v>0</v>
      </c>
      <c r="N40" s="18">
        <v>0</v>
      </c>
      <c r="O40" s="18">
        <v>0</v>
      </c>
      <c r="P40" s="18">
        <v>0</v>
      </c>
      <c r="Q40" s="48">
        <v>0</v>
      </c>
    </row>
    <row r="41" spans="1:17" ht="15.75" customHeight="1">
      <c r="A41" s="20" t="s">
        <v>24</v>
      </c>
      <c r="B41" s="18">
        <v>0</v>
      </c>
      <c r="C41" s="18">
        <v>0</v>
      </c>
      <c r="D41" s="18">
        <v>0</v>
      </c>
      <c r="E41" s="27">
        <v>0</v>
      </c>
      <c r="F41" s="18">
        <v>0</v>
      </c>
      <c r="G41" s="18">
        <v>0</v>
      </c>
      <c r="H41" s="18">
        <v>0</v>
      </c>
      <c r="I41" s="27">
        <v>0</v>
      </c>
      <c r="J41" s="18">
        <v>0</v>
      </c>
      <c r="K41" s="18">
        <v>0</v>
      </c>
      <c r="L41" s="18">
        <v>0</v>
      </c>
      <c r="M41" s="27">
        <v>0</v>
      </c>
      <c r="N41" s="18">
        <v>0</v>
      </c>
      <c r="O41" s="18">
        <v>0</v>
      </c>
      <c r="P41" s="18">
        <v>0</v>
      </c>
      <c r="Q41" s="48">
        <v>0</v>
      </c>
    </row>
    <row r="42" spans="1:17" ht="15.75" customHeight="1">
      <c r="A42" s="20" t="s">
        <v>27</v>
      </c>
      <c r="B42" s="18">
        <v>0</v>
      </c>
      <c r="C42" s="18">
        <v>0</v>
      </c>
      <c r="D42" s="18">
        <v>0</v>
      </c>
      <c r="E42" s="27">
        <v>0</v>
      </c>
      <c r="F42" s="18">
        <v>0</v>
      </c>
      <c r="G42" s="18">
        <v>0</v>
      </c>
      <c r="H42" s="18">
        <v>0</v>
      </c>
      <c r="I42" s="27">
        <v>0</v>
      </c>
      <c r="J42" s="18">
        <v>0</v>
      </c>
      <c r="K42" s="18">
        <v>0</v>
      </c>
      <c r="L42" s="18">
        <v>0</v>
      </c>
      <c r="M42" s="27">
        <v>0</v>
      </c>
      <c r="N42" s="18">
        <v>0</v>
      </c>
      <c r="O42" s="18">
        <v>0</v>
      </c>
      <c r="P42" s="18">
        <v>0</v>
      </c>
      <c r="Q42" s="48">
        <v>0</v>
      </c>
    </row>
    <row r="43" spans="1:17" ht="15.75" customHeight="1">
      <c r="A43" s="28" t="s">
        <v>25</v>
      </c>
      <c r="B43" s="29" t="s">
        <v>7</v>
      </c>
      <c r="C43" s="30" t="s">
        <v>7</v>
      </c>
      <c r="D43" s="31">
        <v>3</v>
      </c>
      <c r="E43" s="32">
        <v>3</v>
      </c>
      <c r="F43" s="29" t="s">
        <v>7</v>
      </c>
      <c r="G43" s="30" t="s">
        <v>7</v>
      </c>
      <c r="H43" s="31">
        <v>29</v>
      </c>
      <c r="I43" s="32">
        <v>22</v>
      </c>
      <c r="J43" s="29" t="s">
        <v>7</v>
      </c>
      <c r="K43" s="30" t="s">
        <v>7</v>
      </c>
      <c r="L43" s="31">
        <v>0</v>
      </c>
      <c r="M43" s="32">
        <v>0</v>
      </c>
      <c r="N43" s="29" t="s">
        <v>7</v>
      </c>
      <c r="O43" s="30" t="s">
        <v>7</v>
      </c>
      <c r="P43" s="31">
        <v>29</v>
      </c>
      <c r="Q43" s="33">
        <v>10</v>
      </c>
    </row>
    <row r="44" spans="1:17" ht="15.75" customHeight="1">
      <c r="A44" s="20" t="s">
        <v>9</v>
      </c>
      <c r="B44" s="34"/>
      <c r="C44" s="34"/>
      <c r="D44" s="34"/>
      <c r="E44" s="35"/>
      <c r="F44" s="34"/>
      <c r="G44" s="34"/>
      <c r="H44" s="34"/>
      <c r="I44" s="35"/>
      <c r="J44" s="34"/>
      <c r="K44" s="34"/>
      <c r="L44" s="34"/>
      <c r="M44" s="35"/>
      <c r="N44" s="34"/>
      <c r="O44" s="34"/>
      <c r="P44" s="34"/>
      <c r="Q44" s="36"/>
    </row>
    <row r="45" spans="1:17" ht="15.75" customHeight="1" thickBot="1">
      <c r="A45" s="37" t="s">
        <v>28</v>
      </c>
      <c r="B45" s="38">
        <v>0</v>
      </c>
      <c r="C45" s="38">
        <v>0</v>
      </c>
      <c r="D45" s="39" t="s">
        <v>8</v>
      </c>
      <c r="E45" s="47" t="s">
        <v>8</v>
      </c>
      <c r="F45" s="38">
        <v>0</v>
      </c>
      <c r="G45" s="38">
        <v>0</v>
      </c>
      <c r="H45" s="39" t="s">
        <v>8</v>
      </c>
      <c r="I45" s="47" t="s">
        <v>8</v>
      </c>
      <c r="J45" s="38">
        <v>0</v>
      </c>
      <c r="K45" s="38">
        <v>0</v>
      </c>
      <c r="L45" s="39" t="s">
        <v>8</v>
      </c>
      <c r="M45" s="47" t="s">
        <v>8</v>
      </c>
      <c r="N45" s="38">
        <v>0</v>
      </c>
      <c r="O45" s="38">
        <v>0</v>
      </c>
      <c r="P45" s="39" t="s">
        <v>8</v>
      </c>
      <c r="Q45" s="41" t="s">
        <v>8</v>
      </c>
    </row>
    <row r="46" spans="1:17" ht="15.75" customHeight="1" thickBot="1">
      <c r="A46" s="43"/>
      <c r="B46" s="69" t="s">
        <v>14</v>
      </c>
      <c r="C46" s="70"/>
      <c r="D46" s="70"/>
      <c r="E46" s="71"/>
      <c r="F46" s="72" t="s">
        <v>15</v>
      </c>
      <c r="G46" s="70"/>
      <c r="H46" s="70"/>
      <c r="I46" s="71"/>
      <c r="J46" s="72" t="s">
        <v>16</v>
      </c>
      <c r="K46" s="70"/>
      <c r="L46" s="70"/>
      <c r="M46" s="71"/>
      <c r="N46" s="72" t="s">
        <v>17</v>
      </c>
      <c r="O46" s="70"/>
      <c r="P46" s="70"/>
      <c r="Q46" s="73"/>
    </row>
    <row r="47" spans="1:17" ht="15.75" customHeight="1">
      <c r="A47" s="7" t="s">
        <v>26</v>
      </c>
      <c r="B47" s="8">
        <f aca="true" t="shared" si="3" ref="B47:Q47">SUM(B48:B56)</f>
        <v>0</v>
      </c>
      <c r="C47" s="8">
        <f t="shared" si="3"/>
        <v>0</v>
      </c>
      <c r="D47" s="8">
        <f t="shared" si="3"/>
        <v>4</v>
      </c>
      <c r="E47" s="9">
        <f t="shared" si="3"/>
        <v>3</v>
      </c>
      <c r="F47" s="8">
        <f t="shared" si="3"/>
        <v>0</v>
      </c>
      <c r="G47" s="8">
        <f t="shared" si="3"/>
        <v>0</v>
      </c>
      <c r="H47" s="8">
        <f t="shared" si="3"/>
        <v>0</v>
      </c>
      <c r="I47" s="9">
        <f t="shared" si="3"/>
        <v>0</v>
      </c>
      <c r="J47" s="8">
        <f t="shared" si="3"/>
        <v>1</v>
      </c>
      <c r="K47" s="8">
        <f t="shared" si="3"/>
        <v>0</v>
      </c>
      <c r="L47" s="8">
        <f t="shared" si="3"/>
        <v>0</v>
      </c>
      <c r="M47" s="9">
        <f t="shared" si="3"/>
        <v>0</v>
      </c>
      <c r="N47" s="8">
        <f t="shared" si="3"/>
        <v>0</v>
      </c>
      <c r="O47" s="8">
        <f t="shared" si="3"/>
        <v>0</v>
      </c>
      <c r="P47" s="8">
        <f t="shared" si="3"/>
        <v>1</v>
      </c>
      <c r="Q47" s="44">
        <f t="shared" si="3"/>
        <v>1</v>
      </c>
    </row>
    <row r="48" spans="1:17" ht="15.75" customHeight="1">
      <c r="A48" s="13" t="s">
        <v>31</v>
      </c>
      <c r="B48" s="14">
        <v>0</v>
      </c>
      <c r="C48" s="14">
        <v>0</v>
      </c>
      <c r="D48" s="15" t="s">
        <v>8</v>
      </c>
      <c r="E48" s="16" t="s">
        <v>8</v>
      </c>
      <c r="F48" s="14">
        <v>0</v>
      </c>
      <c r="G48" s="14">
        <v>0</v>
      </c>
      <c r="H48" s="15" t="s">
        <v>8</v>
      </c>
      <c r="I48" s="16" t="s">
        <v>8</v>
      </c>
      <c r="J48" s="14">
        <v>1</v>
      </c>
      <c r="K48" s="14">
        <v>0</v>
      </c>
      <c r="L48" s="15" t="s">
        <v>8</v>
      </c>
      <c r="M48" s="16" t="s">
        <v>8</v>
      </c>
      <c r="N48" s="14">
        <v>0</v>
      </c>
      <c r="O48" s="14">
        <v>0</v>
      </c>
      <c r="P48" s="15" t="s">
        <v>8</v>
      </c>
      <c r="Q48" s="19" t="s">
        <v>8</v>
      </c>
    </row>
    <row r="49" spans="1:17" ht="15.75" customHeight="1">
      <c r="A49" s="20" t="s">
        <v>19</v>
      </c>
      <c r="B49" s="21" t="s">
        <v>7</v>
      </c>
      <c r="C49" s="21" t="s">
        <v>7</v>
      </c>
      <c r="D49" s="14">
        <v>0</v>
      </c>
      <c r="E49" s="22">
        <v>0</v>
      </c>
      <c r="F49" s="21" t="s">
        <v>7</v>
      </c>
      <c r="G49" s="21" t="s">
        <v>7</v>
      </c>
      <c r="H49" s="14">
        <v>0</v>
      </c>
      <c r="I49" s="22">
        <v>0</v>
      </c>
      <c r="J49" s="21" t="s">
        <v>7</v>
      </c>
      <c r="K49" s="21" t="s">
        <v>7</v>
      </c>
      <c r="L49" s="14">
        <v>0</v>
      </c>
      <c r="M49" s="22">
        <v>0</v>
      </c>
      <c r="N49" s="21" t="s">
        <v>7</v>
      </c>
      <c r="O49" s="21" t="s">
        <v>7</v>
      </c>
      <c r="P49" s="14">
        <v>0</v>
      </c>
      <c r="Q49" s="45">
        <v>0</v>
      </c>
    </row>
    <row r="50" spans="1:17" ht="15.75" customHeight="1">
      <c r="A50" s="20" t="s">
        <v>20</v>
      </c>
      <c r="B50" s="18">
        <v>0</v>
      </c>
      <c r="C50" s="18">
        <v>0</v>
      </c>
      <c r="D50" s="24" t="s">
        <v>8</v>
      </c>
      <c r="E50" s="25" t="s">
        <v>8</v>
      </c>
      <c r="F50" s="18">
        <v>0</v>
      </c>
      <c r="G50" s="18">
        <v>0</v>
      </c>
      <c r="H50" s="24" t="s">
        <v>8</v>
      </c>
      <c r="I50" s="25" t="s">
        <v>8</v>
      </c>
      <c r="J50" s="18">
        <v>0</v>
      </c>
      <c r="K50" s="18">
        <v>0</v>
      </c>
      <c r="L50" s="24" t="s">
        <v>8</v>
      </c>
      <c r="M50" s="25" t="s">
        <v>8</v>
      </c>
      <c r="N50" s="18">
        <v>0</v>
      </c>
      <c r="O50" s="18">
        <v>0</v>
      </c>
      <c r="P50" s="24" t="s">
        <v>8</v>
      </c>
      <c r="Q50" s="26" t="s">
        <v>8</v>
      </c>
    </row>
    <row r="51" spans="1:17" ht="15.75" customHeight="1">
      <c r="A51" s="20" t="s">
        <v>21</v>
      </c>
      <c r="B51" s="18">
        <v>0</v>
      </c>
      <c r="C51" s="18">
        <v>0</v>
      </c>
      <c r="D51" s="24" t="s">
        <v>8</v>
      </c>
      <c r="E51" s="25" t="s">
        <v>8</v>
      </c>
      <c r="F51" s="18">
        <v>0</v>
      </c>
      <c r="G51" s="18">
        <v>0</v>
      </c>
      <c r="H51" s="24" t="s">
        <v>8</v>
      </c>
      <c r="I51" s="25" t="s">
        <v>8</v>
      </c>
      <c r="J51" s="18">
        <v>0</v>
      </c>
      <c r="K51" s="18">
        <v>0</v>
      </c>
      <c r="L51" s="24" t="s">
        <v>8</v>
      </c>
      <c r="M51" s="25" t="s">
        <v>8</v>
      </c>
      <c r="N51" s="18">
        <v>0</v>
      </c>
      <c r="O51" s="18">
        <v>0</v>
      </c>
      <c r="P51" s="24" t="s">
        <v>8</v>
      </c>
      <c r="Q51" s="26" t="s">
        <v>8</v>
      </c>
    </row>
    <row r="52" spans="1:17" ht="15.75" customHeight="1">
      <c r="A52" s="20" t="s">
        <v>22</v>
      </c>
      <c r="B52" s="18">
        <v>0</v>
      </c>
      <c r="C52" s="18">
        <v>0</v>
      </c>
      <c r="D52" s="24" t="s">
        <v>8</v>
      </c>
      <c r="E52" s="25" t="s">
        <v>8</v>
      </c>
      <c r="F52" s="18">
        <v>0</v>
      </c>
      <c r="G52" s="18">
        <v>0</v>
      </c>
      <c r="H52" s="24" t="s">
        <v>8</v>
      </c>
      <c r="I52" s="25" t="s">
        <v>8</v>
      </c>
      <c r="J52" s="18">
        <v>0</v>
      </c>
      <c r="K52" s="18">
        <v>0</v>
      </c>
      <c r="L52" s="24" t="s">
        <v>8</v>
      </c>
      <c r="M52" s="25" t="s">
        <v>8</v>
      </c>
      <c r="N52" s="18">
        <v>0</v>
      </c>
      <c r="O52" s="18">
        <v>0</v>
      </c>
      <c r="P52" s="24" t="s">
        <v>8</v>
      </c>
      <c r="Q52" s="26" t="s">
        <v>8</v>
      </c>
    </row>
    <row r="53" spans="1:17" ht="15.75" customHeight="1">
      <c r="A53" s="20" t="s">
        <v>23</v>
      </c>
      <c r="B53" s="18">
        <v>0</v>
      </c>
      <c r="C53" s="18">
        <v>0</v>
      </c>
      <c r="D53" s="18">
        <v>0</v>
      </c>
      <c r="E53" s="27">
        <v>0</v>
      </c>
      <c r="F53" s="18">
        <v>0</v>
      </c>
      <c r="G53" s="18">
        <v>0</v>
      </c>
      <c r="H53" s="18">
        <v>0</v>
      </c>
      <c r="I53" s="27">
        <v>0</v>
      </c>
      <c r="J53" s="18">
        <v>0</v>
      </c>
      <c r="K53" s="18">
        <v>0</v>
      </c>
      <c r="L53" s="18">
        <v>0</v>
      </c>
      <c r="M53" s="27">
        <v>0</v>
      </c>
      <c r="N53" s="18">
        <v>0</v>
      </c>
      <c r="O53" s="18">
        <v>0</v>
      </c>
      <c r="P53" s="18">
        <v>0</v>
      </c>
      <c r="Q53" s="48">
        <v>0</v>
      </c>
    </row>
    <row r="54" spans="1:17" ht="15.75" customHeight="1">
      <c r="A54" s="20" t="s">
        <v>24</v>
      </c>
      <c r="B54" s="18">
        <v>0</v>
      </c>
      <c r="C54" s="18">
        <v>0</v>
      </c>
      <c r="D54" s="18">
        <v>0</v>
      </c>
      <c r="E54" s="27">
        <v>0</v>
      </c>
      <c r="F54" s="18">
        <v>0</v>
      </c>
      <c r="G54" s="18">
        <v>0</v>
      </c>
      <c r="H54" s="18">
        <v>0</v>
      </c>
      <c r="I54" s="27">
        <v>0</v>
      </c>
      <c r="J54" s="18">
        <v>0</v>
      </c>
      <c r="K54" s="18">
        <v>0</v>
      </c>
      <c r="L54" s="18">
        <v>0</v>
      </c>
      <c r="M54" s="27">
        <v>0</v>
      </c>
      <c r="N54" s="18">
        <v>0</v>
      </c>
      <c r="O54" s="18">
        <v>0</v>
      </c>
      <c r="P54" s="18">
        <v>0</v>
      </c>
      <c r="Q54" s="48">
        <v>0</v>
      </c>
    </row>
    <row r="55" spans="1:17" ht="15.75" customHeight="1">
      <c r="A55" s="20" t="s">
        <v>27</v>
      </c>
      <c r="B55" s="18">
        <v>0</v>
      </c>
      <c r="C55" s="18">
        <v>0</v>
      </c>
      <c r="D55" s="18">
        <v>0</v>
      </c>
      <c r="E55" s="27">
        <v>0</v>
      </c>
      <c r="F55" s="18">
        <v>0</v>
      </c>
      <c r="G55" s="18">
        <v>0</v>
      </c>
      <c r="H55" s="18">
        <v>0</v>
      </c>
      <c r="I55" s="27">
        <v>0</v>
      </c>
      <c r="J55" s="18">
        <v>0</v>
      </c>
      <c r="K55" s="18">
        <v>0</v>
      </c>
      <c r="L55" s="18">
        <v>0</v>
      </c>
      <c r="M55" s="27">
        <v>0</v>
      </c>
      <c r="N55" s="18">
        <v>0</v>
      </c>
      <c r="O55" s="18">
        <v>0</v>
      </c>
      <c r="P55" s="18">
        <v>0</v>
      </c>
      <c r="Q55" s="48">
        <v>0</v>
      </c>
    </row>
    <row r="56" spans="1:17" ht="15.75" customHeight="1">
      <c r="A56" s="28" t="s">
        <v>25</v>
      </c>
      <c r="B56" s="29" t="s">
        <v>7</v>
      </c>
      <c r="C56" s="30" t="s">
        <v>7</v>
      </c>
      <c r="D56" s="31">
        <v>4</v>
      </c>
      <c r="E56" s="32">
        <v>3</v>
      </c>
      <c r="F56" s="29" t="s">
        <v>7</v>
      </c>
      <c r="G56" s="30" t="s">
        <v>7</v>
      </c>
      <c r="H56" s="31">
        <v>0</v>
      </c>
      <c r="I56" s="32">
        <v>0</v>
      </c>
      <c r="J56" s="29" t="s">
        <v>7</v>
      </c>
      <c r="K56" s="30" t="s">
        <v>7</v>
      </c>
      <c r="L56" s="31">
        <v>0</v>
      </c>
      <c r="M56" s="32">
        <v>0</v>
      </c>
      <c r="N56" s="29" t="s">
        <v>7</v>
      </c>
      <c r="O56" s="30" t="s">
        <v>7</v>
      </c>
      <c r="P56" s="31">
        <v>1</v>
      </c>
      <c r="Q56" s="33">
        <v>1</v>
      </c>
    </row>
    <row r="57" spans="1:17" ht="15.75" customHeight="1">
      <c r="A57" s="20" t="s">
        <v>9</v>
      </c>
      <c r="B57" s="34"/>
      <c r="C57" s="34"/>
      <c r="D57" s="34"/>
      <c r="E57" s="35"/>
      <c r="F57" s="34"/>
      <c r="G57" s="34"/>
      <c r="H57" s="34"/>
      <c r="I57" s="35"/>
      <c r="J57" s="34"/>
      <c r="K57" s="34"/>
      <c r="L57" s="34"/>
      <c r="M57" s="35"/>
      <c r="N57" s="34"/>
      <c r="O57" s="34"/>
      <c r="P57" s="34"/>
      <c r="Q57" s="36"/>
    </row>
    <row r="58" spans="1:17" ht="15.75" customHeight="1" thickBot="1">
      <c r="A58" s="37" t="s">
        <v>28</v>
      </c>
      <c r="B58" s="38">
        <v>0</v>
      </c>
      <c r="C58" s="38">
        <v>0</v>
      </c>
      <c r="D58" s="39" t="s">
        <v>8</v>
      </c>
      <c r="E58" s="47" t="s">
        <v>8</v>
      </c>
      <c r="F58" s="38">
        <v>0</v>
      </c>
      <c r="G58" s="38">
        <v>0</v>
      </c>
      <c r="H58" s="39" t="s">
        <v>8</v>
      </c>
      <c r="I58" s="47" t="s">
        <v>8</v>
      </c>
      <c r="J58" s="38">
        <v>0</v>
      </c>
      <c r="K58" s="38">
        <v>0</v>
      </c>
      <c r="L58" s="39" t="s">
        <v>8</v>
      </c>
      <c r="M58" s="47" t="s">
        <v>8</v>
      </c>
      <c r="N58" s="38">
        <v>0</v>
      </c>
      <c r="O58" s="38">
        <v>0</v>
      </c>
      <c r="P58" s="39" t="s">
        <v>8</v>
      </c>
      <c r="Q58" s="41" t="s">
        <v>8</v>
      </c>
    </row>
    <row r="59" spans="1:17" ht="16.5" thickBot="1">
      <c r="A59" s="42" t="s">
        <v>3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ht="13.5" thickBot="1">
      <c r="A60" s="43"/>
      <c r="B60" s="69" t="s">
        <v>10</v>
      </c>
      <c r="C60" s="70"/>
      <c r="D60" s="70"/>
      <c r="E60" s="71"/>
      <c r="F60" s="72" t="s">
        <v>11</v>
      </c>
      <c r="G60" s="70"/>
      <c r="H60" s="70"/>
      <c r="I60" s="71"/>
      <c r="J60" s="72" t="s">
        <v>12</v>
      </c>
      <c r="K60" s="70"/>
      <c r="L60" s="70"/>
      <c r="M60" s="71"/>
      <c r="N60" s="72" t="s">
        <v>13</v>
      </c>
      <c r="O60" s="70"/>
      <c r="P60" s="70"/>
      <c r="Q60" s="73"/>
    </row>
    <row r="61" spans="1:17" ht="15.75" customHeight="1">
      <c r="A61" s="7" t="s">
        <v>26</v>
      </c>
      <c r="B61" s="8">
        <f aca="true" t="shared" si="4" ref="B61:Q61">SUM(B62:B70)</f>
        <v>0</v>
      </c>
      <c r="C61" s="8">
        <f t="shared" si="4"/>
        <v>0</v>
      </c>
      <c r="D61" s="8">
        <f t="shared" si="4"/>
        <v>7</v>
      </c>
      <c r="E61" s="9">
        <f t="shared" si="4"/>
        <v>2</v>
      </c>
      <c r="F61" s="8">
        <f t="shared" si="4"/>
        <v>0</v>
      </c>
      <c r="G61" s="8">
        <f t="shared" si="4"/>
        <v>0</v>
      </c>
      <c r="H61" s="8">
        <f t="shared" si="4"/>
        <v>0</v>
      </c>
      <c r="I61" s="9">
        <f t="shared" si="4"/>
        <v>0</v>
      </c>
      <c r="J61" s="8">
        <f t="shared" si="4"/>
        <v>0</v>
      </c>
      <c r="K61" s="8">
        <f t="shared" si="4"/>
        <v>0</v>
      </c>
      <c r="L61" s="8">
        <f t="shared" si="4"/>
        <v>0</v>
      </c>
      <c r="M61" s="9">
        <f t="shared" si="4"/>
        <v>0</v>
      </c>
      <c r="N61" s="8">
        <f t="shared" si="4"/>
        <v>0</v>
      </c>
      <c r="O61" s="8">
        <f t="shared" si="4"/>
        <v>0</v>
      </c>
      <c r="P61" s="8">
        <f t="shared" si="4"/>
        <v>0</v>
      </c>
      <c r="Q61" s="44">
        <f t="shared" si="4"/>
        <v>0</v>
      </c>
    </row>
    <row r="62" spans="1:17" ht="15.75" customHeight="1">
      <c r="A62" s="13" t="s">
        <v>31</v>
      </c>
      <c r="B62" s="14">
        <v>0</v>
      </c>
      <c r="C62" s="14">
        <v>0</v>
      </c>
      <c r="D62" s="15" t="s">
        <v>8</v>
      </c>
      <c r="E62" s="16" t="s">
        <v>8</v>
      </c>
      <c r="F62" s="14">
        <v>0</v>
      </c>
      <c r="G62" s="14">
        <v>0</v>
      </c>
      <c r="H62" s="15" t="s">
        <v>8</v>
      </c>
      <c r="I62" s="16" t="s">
        <v>8</v>
      </c>
      <c r="J62" s="14">
        <v>0</v>
      </c>
      <c r="K62" s="14">
        <v>0</v>
      </c>
      <c r="L62" s="15" t="s">
        <v>8</v>
      </c>
      <c r="M62" s="16" t="s">
        <v>8</v>
      </c>
      <c r="N62" s="14">
        <v>0</v>
      </c>
      <c r="O62" s="14">
        <v>0</v>
      </c>
      <c r="P62" s="15" t="s">
        <v>8</v>
      </c>
      <c r="Q62" s="19" t="s">
        <v>8</v>
      </c>
    </row>
    <row r="63" spans="1:17" ht="15.75" customHeight="1">
      <c r="A63" s="20" t="s">
        <v>19</v>
      </c>
      <c r="B63" s="21" t="s">
        <v>7</v>
      </c>
      <c r="C63" s="21" t="s">
        <v>7</v>
      </c>
      <c r="D63" s="14">
        <v>0</v>
      </c>
      <c r="E63" s="22">
        <v>0</v>
      </c>
      <c r="F63" s="21" t="s">
        <v>7</v>
      </c>
      <c r="G63" s="21" t="s">
        <v>7</v>
      </c>
      <c r="H63" s="14">
        <v>0</v>
      </c>
      <c r="I63" s="22">
        <v>0</v>
      </c>
      <c r="J63" s="21" t="s">
        <v>7</v>
      </c>
      <c r="K63" s="21" t="s">
        <v>7</v>
      </c>
      <c r="L63" s="14">
        <v>0</v>
      </c>
      <c r="M63" s="22">
        <v>0</v>
      </c>
      <c r="N63" s="21" t="s">
        <v>7</v>
      </c>
      <c r="O63" s="21" t="s">
        <v>7</v>
      </c>
      <c r="P63" s="14">
        <v>0</v>
      </c>
      <c r="Q63" s="45">
        <v>0</v>
      </c>
    </row>
    <row r="64" spans="1:17" ht="15.75" customHeight="1">
      <c r="A64" s="20" t="s">
        <v>20</v>
      </c>
      <c r="B64" s="18">
        <v>0</v>
      </c>
      <c r="C64" s="18">
        <v>0</v>
      </c>
      <c r="D64" s="24" t="s">
        <v>8</v>
      </c>
      <c r="E64" s="25" t="s">
        <v>8</v>
      </c>
      <c r="F64" s="18">
        <v>0</v>
      </c>
      <c r="G64" s="18">
        <v>0</v>
      </c>
      <c r="H64" s="24" t="s">
        <v>8</v>
      </c>
      <c r="I64" s="25" t="s">
        <v>8</v>
      </c>
      <c r="J64" s="18">
        <v>0</v>
      </c>
      <c r="K64" s="18">
        <v>0</v>
      </c>
      <c r="L64" s="24" t="s">
        <v>8</v>
      </c>
      <c r="M64" s="25" t="s">
        <v>8</v>
      </c>
      <c r="N64" s="18">
        <v>0</v>
      </c>
      <c r="O64" s="18">
        <v>0</v>
      </c>
      <c r="P64" s="24" t="s">
        <v>8</v>
      </c>
      <c r="Q64" s="26" t="s">
        <v>8</v>
      </c>
    </row>
    <row r="65" spans="1:17" ht="15.75" customHeight="1">
      <c r="A65" s="20" t="s">
        <v>21</v>
      </c>
      <c r="B65" s="18">
        <v>0</v>
      </c>
      <c r="C65" s="18">
        <v>0</v>
      </c>
      <c r="D65" s="24" t="s">
        <v>8</v>
      </c>
      <c r="E65" s="25" t="s">
        <v>8</v>
      </c>
      <c r="F65" s="18">
        <v>0</v>
      </c>
      <c r="G65" s="18">
        <v>0</v>
      </c>
      <c r="H65" s="24" t="s">
        <v>8</v>
      </c>
      <c r="I65" s="25" t="s">
        <v>8</v>
      </c>
      <c r="J65" s="18">
        <v>0</v>
      </c>
      <c r="K65" s="18">
        <v>0</v>
      </c>
      <c r="L65" s="24" t="s">
        <v>8</v>
      </c>
      <c r="M65" s="25" t="s">
        <v>8</v>
      </c>
      <c r="N65" s="18">
        <v>0</v>
      </c>
      <c r="O65" s="18">
        <v>0</v>
      </c>
      <c r="P65" s="24" t="s">
        <v>8</v>
      </c>
      <c r="Q65" s="26" t="s">
        <v>8</v>
      </c>
    </row>
    <row r="66" spans="1:17" ht="15.75" customHeight="1">
      <c r="A66" s="20" t="s">
        <v>22</v>
      </c>
      <c r="B66" s="18">
        <v>0</v>
      </c>
      <c r="C66" s="18">
        <v>0</v>
      </c>
      <c r="D66" s="24" t="s">
        <v>8</v>
      </c>
      <c r="E66" s="25" t="s">
        <v>8</v>
      </c>
      <c r="F66" s="18">
        <v>0</v>
      </c>
      <c r="G66" s="18">
        <v>0</v>
      </c>
      <c r="H66" s="24" t="s">
        <v>8</v>
      </c>
      <c r="I66" s="25" t="s">
        <v>8</v>
      </c>
      <c r="J66" s="18">
        <v>0</v>
      </c>
      <c r="K66" s="18">
        <v>0</v>
      </c>
      <c r="L66" s="24" t="s">
        <v>8</v>
      </c>
      <c r="M66" s="25" t="s">
        <v>8</v>
      </c>
      <c r="N66" s="18">
        <v>0</v>
      </c>
      <c r="O66" s="18">
        <v>0</v>
      </c>
      <c r="P66" s="24" t="s">
        <v>8</v>
      </c>
      <c r="Q66" s="26" t="s">
        <v>8</v>
      </c>
    </row>
    <row r="67" spans="1:17" ht="15.75" customHeight="1">
      <c r="A67" s="20" t="s">
        <v>23</v>
      </c>
      <c r="B67" s="18">
        <v>0</v>
      </c>
      <c r="C67" s="18">
        <v>0</v>
      </c>
      <c r="D67" s="18">
        <v>0</v>
      </c>
      <c r="E67" s="27">
        <v>0</v>
      </c>
      <c r="F67" s="18">
        <v>0</v>
      </c>
      <c r="G67" s="18">
        <v>0</v>
      </c>
      <c r="H67" s="18">
        <v>0</v>
      </c>
      <c r="I67" s="27">
        <v>0</v>
      </c>
      <c r="J67" s="18">
        <v>0</v>
      </c>
      <c r="K67" s="18">
        <v>0</v>
      </c>
      <c r="L67" s="18">
        <v>0</v>
      </c>
      <c r="M67" s="27">
        <v>0</v>
      </c>
      <c r="N67" s="18">
        <v>0</v>
      </c>
      <c r="O67" s="18">
        <v>0</v>
      </c>
      <c r="P67" s="18">
        <v>0</v>
      </c>
      <c r="Q67" s="48">
        <v>0</v>
      </c>
    </row>
    <row r="68" spans="1:17" ht="15.75" customHeight="1">
      <c r="A68" s="20" t="s">
        <v>24</v>
      </c>
      <c r="B68" s="18">
        <v>0</v>
      </c>
      <c r="C68" s="18">
        <v>0</v>
      </c>
      <c r="D68" s="18">
        <v>0</v>
      </c>
      <c r="E68" s="27">
        <v>0</v>
      </c>
      <c r="F68" s="18">
        <v>0</v>
      </c>
      <c r="G68" s="18">
        <v>0</v>
      </c>
      <c r="H68" s="18">
        <v>0</v>
      </c>
      <c r="I68" s="27">
        <v>0</v>
      </c>
      <c r="J68" s="18">
        <v>0</v>
      </c>
      <c r="K68" s="18">
        <v>0</v>
      </c>
      <c r="L68" s="18">
        <v>0</v>
      </c>
      <c r="M68" s="27">
        <v>0</v>
      </c>
      <c r="N68" s="18">
        <v>0</v>
      </c>
      <c r="O68" s="18">
        <v>0</v>
      </c>
      <c r="P68" s="18">
        <v>0</v>
      </c>
      <c r="Q68" s="48">
        <v>0</v>
      </c>
    </row>
    <row r="69" spans="1:17" ht="15.75" customHeight="1">
      <c r="A69" s="20" t="s">
        <v>27</v>
      </c>
      <c r="B69" s="18">
        <v>0</v>
      </c>
      <c r="C69" s="18">
        <v>0</v>
      </c>
      <c r="D69" s="18">
        <v>0</v>
      </c>
      <c r="E69" s="27">
        <v>0</v>
      </c>
      <c r="F69" s="18">
        <v>0</v>
      </c>
      <c r="G69" s="18">
        <v>0</v>
      </c>
      <c r="H69" s="18">
        <v>0</v>
      </c>
      <c r="I69" s="27">
        <v>0</v>
      </c>
      <c r="J69" s="18">
        <v>0</v>
      </c>
      <c r="K69" s="18">
        <v>0</v>
      </c>
      <c r="L69" s="18">
        <v>0</v>
      </c>
      <c r="M69" s="27">
        <v>0</v>
      </c>
      <c r="N69" s="18">
        <v>0</v>
      </c>
      <c r="O69" s="18">
        <v>0</v>
      </c>
      <c r="P69" s="18">
        <v>0</v>
      </c>
      <c r="Q69" s="48">
        <v>0</v>
      </c>
    </row>
    <row r="70" spans="1:17" ht="15.75" customHeight="1">
      <c r="A70" s="28" t="s">
        <v>25</v>
      </c>
      <c r="B70" s="29" t="s">
        <v>7</v>
      </c>
      <c r="C70" s="30" t="s">
        <v>7</v>
      </c>
      <c r="D70" s="31">
        <v>7</v>
      </c>
      <c r="E70" s="32">
        <v>2</v>
      </c>
      <c r="F70" s="29" t="s">
        <v>7</v>
      </c>
      <c r="G70" s="30" t="s">
        <v>7</v>
      </c>
      <c r="H70" s="31">
        <v>0</v>
      </c>
      <c r="I70" s="32">
        <v>0</v>
      </c>
      <c r="J70" s="29" t="s">
        <v>7</v>
      </c>
      <c r="K70" s="30" t="s">
        <v>7</v>
      </c>
      <c r="L70" s="31">
        <v>0</v>
      </c>
      <c r="M70" s="32">
        <v>0</v>
      </c>
      <c r="N70" s="29" t="s">
        <v>7</v>
      </c>
      <c r="O70" s="30" t="s">
        <v>7</v>
      </c>
      <c r="P70" s="31">
        <v>0</v>
      </c>
      <c r="Q70" s="33">
        <v>0</v>
      </c>
    </row>
    <row r="71" spans="1:17" ht="15.75" customHeight="1">
      <c r="A71" s="20" t="s">
        <v>9</v>
      </c>
      <c r="B71" s="34"/>
      <c r="C71" s="34"/>
      <c r="D71" s="34"/>
      <c r="E71" s="35"/>
      <c r="F71" s="34"/>
      <c r="G71" s="34"/>
      <c r="H71" s="34"/>
      <c r="I71" s="35"/>
      <c r="J71" s="34"/>
      <c r="K71" s="34"/>
      <c r="L71" s="34"/>
      <c r="M71" s="35"/>
      <c r="N71" s="34"/>
      <c r="O71" s="34"/>
      <c r="P71" s="34"/>
      <c r="Q71" s="36"/>
    </row>
    <row r="72" spans="1:17" ht="15.75" customHeight="1" thickBot="1">
      <c r="A72" s="37" t="s">
        <v>28</v>
      </c>
      <c r="B72" s="38">
        <v>0</v>
      </c>
      <c r="C72" s="38">
        <v>0</v>
      </c>
      <c r="D72" s="39" t="s">
        <v>8</v>
      </c>
      <c r="E72" s="47" t="s">
        <v>8</v>
      </c>
      <c r="F72" s="38">
        <v>0</v>
      </c>
      <c r="G72" s="38">
        <v>0</v>
      </c>
      <c r="H72" s="39" t="s">
        <v>8</v>
      </c>
      <c r="I72" s="47" t="s">
        <v>8</v>
      </c>
      <c r="J72" s="38">
        <v>0</v>
      </c>
      <c r="K72" s="38">
        <v>0</v>
      </c>
      <c r="L72" s="39" t="s">
        <v>8</v>
      </c>
      <c r="M72" s="47" t="s">
        <v>8</v>
      </c>
      <c r="N72" s="38">
        <v>0</v>
      </c>
      <c r="O72" s="38">
        <v>0</v>
      </c>
      <c r="P72" s="39" t="s">
        <v>8</v>
      </c>
      <c r="Q72" s="41" t="s">
        <v>8</v>
      </c>
    </row>
    <row r="73" spans="1:17" ht="15.75" customHeight="1" thickBot="1">
      <c r="A73" s="43"/>
      <c r="B73" s="69" t="s">
        <v>14</v>
      </c>
      <c r="C73" s="70"/>
      <c r="D73" s="70"/>
      <c r="E73" s="71"/>
      <c r="F73" s="72" t="s">
        <v>15</v>
      </c>
      <c r="G73" s="70"/>
      <c r="H73" s="70"/>
      <c r="I73" s="71"/>
      <c r="J73" s="72" t="s">
        <v>16</v>
      </c>
      <c r="K73" s="70"/>
      <c r="L73" s="70"/>
      <c r="M73" s="71"/>
      <c r="N73" s="72" t="s">
        <v>17</v>
      </c>
      <c r="O73" s="70"/>
      <c r="P73" s="70"/>
      <c r="Q73" s="73"/>
    </row>
    <row r="74" spans="1:17" ht="15.75" customHeight="1">
      <c r="A74" s="7" t="s">
        <v>26</v>
      </c>
      <c r="B74" s="8">
        <f aca="true" t="shared" si="5" ref="B74:Q74">SUM(B75:B83)</f>
        <v>0</v>
      </c>
      <c r="C74" s="8">
        <f t="shared" si="5"/>
        <v>0</v>
      </c>
      <c r="D74" s="8">
        <f t="shared" si="5"/>
        <v>9</v>
      </c>
      <c r="E74" s="9">
        <f t="shared" si="5"/>
        <v>0</v>
      </c>
      <c r="F74" s="8">
        <f t="shared" si="5"/>
        <v>0</v>
      </c>
      <c r="G74" s="8">
        <f t="shared" si="5"/>
        <v>0</v>
      </c>
      <c r="H74" s="8">
        <f t="shared" si="5"/>
        <v>0</v>
      </c>
      <c r="I74" s="9">
        <f t="shared" si="5"/>
        <v>0</v>
      </c>
      <c r="J74" s="8">
        <f t="shared" si="5"/>
        <v>1</v>
      </c>
      <c r="K74" s="8">
        <f t="shared" si="5"/>
        <v>1</v>
      </c>
      <c r="L74" s="8">
        <f t="shared" si="5"/>
        <v>7</v>
      </c>
      <c r="M74" s="9">
        <f t="shared" si="5"/>
        <v>4</v>
      </c>
      <c r="N74" s="8">
        <f t="shared" si="5"/>
        <v>0</v>
      </c>
      <c r="O74" s="8">
        <f t="shared" si="5"/>
        <v>0</v>
      </c>
      <c r="P74" s="8">
        <f t="shared" si="5"/>
        <v>15</v>
      </c>
      <c r="Q74" s="44">
        <f t="shared" si="5"/>
        <v>12</v>
      </c>
    </row>
    <row r="75" spans="1:17" ht="15.75" customHeight="1">
      <c r="A75" s="13" t="s">
        <v>31</v>
      </c>
      <c r="B75" s="14">
        <v>0</v>
      </c>
      <c r="C75" s="14">
        <v>0</v>
      </c>
      <c r="D75" s="15" t="s">
        <v>8</v>
      </c>
      <c r="E75" s="16" t="s">
        <v>8</v>
      </c>
      <c r="F75" s="14">
        <v>0</v>
      </c>
      <c r="G75" s="14">
        <v>0</v>
      </c>
      <c r="H75" s="15" t="s">
        <v>8</v>
      </c>
      <c r="I75" s="16" t="s">
        <v>8</v>
      </c>
      <c r="J75" s="14">
        <v>1</v>
      </c>
      <c r="K75" s="14">
        <v>1</v>
      </c>
      <c r="L75" s="15" t="s">
        <v>8</v>
      </c>
      <c r="M75" s="16" t="s">
        <v>8</v>
      </c>
      <c r="N75" s="14">
        <v>0</v>
      </c>
      <c r="O75" s="14">
        <v>0</v>
      </c>
      <c r="P75" s="15" t="s">
        <v>8</v>
      </c>
      <c r="Q75" s="19" t="s">
        <v>8</v>
      </c>
    </row>
    <row r="76" spans="1:17" ht="15.75" customHeight="1">
      <c r="A76" s="20" t="s">
        <v>19</v>
      </c>
      <c r="B76" s="21" t="s">
        <v>7</v>
      </c>
      <c r="C76" s="21" t="s">
        <v>7</v>
      </c>
      <c r="D76" s="14">
        <v>0</v>
      </c>
      <c r="E76" s="22">
        <v>0</v>
      </c>
      <c r="F76" s="21" t="s">
        <v>7</v>
      </c>
      <c r="G76" s="21" t="s">
        <v>7</v>
      </c>
      <c r="H76" s="14">
        <v>0</v>
      </c>
      <c r="I76" s="22">
        <v>0</v>
      </c>
      <c r="J76" s="21" t="s">
        <v>7</v>
      </c>
      <c r="K76" s="21" t="s">
        <v>7</v>
      </c>
      <c r="L76" s="14">
        <v>0</v>
      </c>
      <c r="M76" s="22">
        <v>0</v>
      </c>
      <c r="N76" s="21" t="s">
        <v>7</v>
      </c>
      <c r="O76" s="21" t="s">
        <v>7</v>
      </c>
      <c r="P76" s="14">
        <v>0</v>
      </c>
      <c r="Q76" s="45">
        <v>0</v>
      </c>
    </row>
    <row r="77" spans="1:17" ht="15.75" customHeight="1">
      <c r="A77" s="20" t="s">
        <v>20</v>
      </c>
      <c r="B77" s="18">
        <v>0</v>
      </c>
      <c r="C77" s="18">
        <v>0</v>
      </c>
      <c r="D77" s="24" t="s">
        <v>8</v>
      </c>
      <c r="E77" s="25" t="s">
        <v>8</v>
      </c>
      <c r="F77" s="18">
        <v>0</v>
      </c>
      <c r="G77" s="18">
        <v>0</v>
      </c>
      <c r="H77" s="24" t="s">
        <v>8</v>
      </c>
      <c r="I77" s="25" t="s">
        <v>8</v>
      </c>
      <c r="J77" s="18">
        <v>0</v>
      </c>
      <c r="K77" s="18">
        <v>0</v>
      </c>
      <c r="L77" s="24" t="s">
        <v>8</v>
      </c>
      <c r="M77" s="25" t="s">
        <v>8</v>
      </c>
      <c r="N77" s="18">
        <v>0</v>
      </c>
      <c r="O77" s="18">
        <v>0</v>
      </c>
      <c r="P77" s="24" t="s">
        <v>8</v>
      </c>
      <c r="Q77" s="26" t="s">
        <v>8</v>
      </c>
    </row>
    <row r="78" spans="1:17" ht="15.75" customHeight="1">
      <c r="A78" s="20" t="s">
        <v>21</v>
      </c>
      <c r="B78" s="18">
        <v>0</v>
      </c>
      <c r="C78" s="18">
        <v>0</v>
      </c>
      <c r="D78" s="24" t="s">
        <v>8</v>
      </c>
      <c r="E78" s="25" t="s">
        <v>8</v>
      </c>
      <c r="F78" s="18">
        <v>0</v>
      </c>
      <c r="G78" s="18">
        <v>0</v>
      </c>
      <c r="H78" s="24" t="s">
        <v>8</v>
      </c>
      <c r="I78" s="25" t="s">
        <v>8</v>
      </c>
      <c r="J78" s="18">
        <v>0</v>
      </c>
      <c r="K78" s="18">
        <v>0</v>
      </c>
      <c r="L78" s="24" t="s">
        <v>8</v>
      </c>
      <c r="M78" s="25" t="s">
        <v>8</v>
      </c>
      <c r="N78" s="18">
        <v>0</v>
      </c>
      <c r="O78" s="18">
        <v>0</v>
      </c>
      <c r="P78" s="24" t="s">
        <v>8</v>
      </c>
      <c r="Q78" s="26" t="s">
        <v>8</v>
      </c>
    </row>
    <row r="79" spans="1:17" ht="15.75" customHeight="1">
      <c r="A79" s="20" t="s">
        <v>22</v>
      </c>
      <c r="B79" s="18">
        <v>0</v>
      </c>
      <c r="C79" s="18">
        <v>0</v>
      </c>
      <c r="D79" s="24" t="s">
        <v>8</v>
      </c>
      <c r="E79" s="25" t="s">
        <v>8</v>
      </c>
      <c r="F79" s="18">
        <v>0</v>
      </c>
      <c r="G79" s="18">
        <v>0</v>
      </c>
      <c r="H79" s="24" t="s">
        <v>8</v>
      </c>
      <c r="I79" s="25" t="s">
        <v>8</v>
      </c>
      <c r="J79" s="18">
        <v>0</v>
      </c>
      <c r="K79" s="18">
        <v>0</v>
      </c>
      <c r="L79" s="24" t="s">
        <v>8</v>
      </c>
      <c r="M79" s="25" t="s">
        <v>8</v>
      </c>
      <c r="N79" s="18">
        <v>0</v>
      </c>
      <c r="O79" s="18">
        <v>0</v>
      </c>
      <c r="P79" s="24" t="s">
        <v>8</v>
      </c>
      <c r="Q79" s="26" t="s">
        <v>8</v>
      </c>
    </row>
    <row r="80" spans="1:17" ht="15.75" customHeight="1">
      <c r="A80" s="20" t="s">
        <v>23</v>
      </c>
      <c r="B80" s="18">
        <v>0</v>
      </c>
      <c r="C80" s="18">
        <v>0</v>
      </c>
      <c r="D80" s="18">
        <v>0</v>
      </c>
      <c r="E80" s="27">
        <v>0</v>
      </c>
      <c r="F80" s="18">
        <v>0</v>
      </c>
      <c r="G80" s="18">
        <v>0</v>
      </c>
      <c r="H80" s="18">
        <v>0</v>
      </c>
      <c r="I80" s="27">
        <v>0</v>
      </c>
      <c r="J80" s="18">
        <v>0</v>
      </c>
      <c r="K80" s="18">
        <v>0</v>
      </c>
      <c r="L80" s="18">
        <v>0</v>
      </c>
      <c r="M80" s="27">
        <v>0</v>
      </c>
      <c r="N80" s="18">
        <v>0</v>
      </c>
      <c r="O80" s="18">
        <v>0</v>
      </c>
      <c r="P80" s="18">
        <v>0</v>
      </c>
      <c r="Q80" s="48">
        <v>0</v>
      </c>
    </row>
    <row r="81" spans="1:17" ht="15.75" customHeight="1">
      <c r="A81" s="20" t="s">
        <v>24</v>
      </c>
      <c r="B81" s="18">
        <v>0</v>
      </c>
      <c r="C81" s="18">
        <v>0</v>
      </c>
      <c r="D81" s="18">
        <v>0</v>
      </c>
      <c r="E81" s="27">
        <v>0</v>
      </c>
      <c r="F81" s="18">
        <v>0</v>
      </c>
      <c r="G81" s="18">
        <v>0</v>
      </c>
      <c r="H81" s="18">
        <v>0</v>
      </c>
      <c r="I81" s="27">
        <v>0</v>
      </c>
      <c r="J81" s="18">
        <v>0</v>
      </c>
      <c r="K81" s="18">
        <v>0</v>
      </c>
      <c r="L81" s="18">
        <v>0</v>
      </c>
      <c r="M81" s="27">
        <v>0</v>
      </c>
      <c r="N81" s="18">
        <v>0</v>
      </c>
      <c r="O81" s="18">
        <v>0</v>
      </c>
      <c r="P81" s="18">
        <v>0</v>
      </c>
      <c r="Q81" s="48">
        <v>0</v>
      </c>
    </row>
    <row r="82" spans="1:17" ht="15.75" customHeight="1">
      <c r="A82" s="20" t="s">
        <v>27</v>
      </c>
      <c r="B82" s="18">
        <v>0</v>
      </c>
      <c r="C82" s="18">
        <v>0</v>
      </c>
      <c r="D82" s="18">
        <v>0</v>
      </c>
      <c r="E82" s="27">
        <v>0</v>
      </c>
      <c r="F82" s="18">
        <v>0</v>
      </c>
      <c r="G82" s="18">
        <v>0</v>
      </c>
      <c r="H82" s="18">
        <v>0</v>
      </c>
      <c r="I82" s="27">
        <v>0</v>
      </c>
      <c r="J82" s="18">
        <v>0</v>
      </c>
      <c r="K82" s="18">
        <v>0</v>
      </c>
      <c r="L82" s="18">
        <v>0</v>
      </c>
      <c r="M82" s="27">
        <v>0</v>
      </c>
      <c r="N82" s="18">
        <v>0</v>
      </c>
      <c r="O82" s="18">
        <v>0</v>
      </c>
      <c r="P82" s="18">
        <v>0</v>
      </c>
      <c r="Q82" s="48">
        <v>0</v>
      </c>
    </row>
    <row r="83" spans="1:17" ht="15.75" customHeight="1">
      <c r="A83" s="28" t="s">
        <v>25</v>
      </c>
      <c r="B83" s="29" t="s">
        <v>7</v>
      </c>
      <c r="C83" s="30" t="s">
        <v>7</v>
      </c>
      <c r="D83" s="31">
        <v>9</v>
      </c>
      <c r="E83" s="32">
        <v>0</v>
      </c>
      <c r="F83" s="29" t="s">
        <v>7</v>
      </c>
      <c r="G83" s="30" t="s">
        <v>7</v>
      </c>
      <c r="H83" s="31">
        <v>0</v>
      </c>
      <c r="I83" s="32">
        <v>0</v>
      </c>
      <c r="J83" s="29" t="s">
        <v>7</v>
      </c>
      <c r="K83" s="30" t="s">
        <v>7</v>
      </c>
      <c r="L83" s="31">
        <v>7</v>
      </c>
      <c r="M83" s="32">
        <v>4</v>
      </c>
      <c r="N83" s="29" t="s">
        <v>7</v>
      </c>
      <c r="O83" s="30" t="s">
        <v>7</v>
      </c>
      <c r="P83" s="31">
        <v>15</v>
      </c>
      <c r="Q83" s="33">
        <v>12</v>
      </c>
    </row>
    <row r="84" spans="1:17" ht="15.75" customHeight="1">
      <c r="A84" s="20" t="s">
        <v>9</v>
      </c>
      <c r="B84" s="34"/>
      <c r="C84" s="34"/>
      <c r="D84" s="34"/>
      <c r="E84" s="35"/>
      <c r="F84" s="34"/>
      <c r="G84" s="34"/>
      <c r="H84" s="34"/>
      <c r="I84" s="35"/>
      <c r="J84" s="34"/>
      <c r="K84" s="34"/>
      <c r="L84" s="34"/>
      <c r="M84" s="35"/>
      <c r="N84" s="34"/>
      <c r="O84" s="34"/>
      <c r="P84" s="34"/>
      <c r="Q84" s="36"/>
    </row>
    <row r="85" spans="1:17" ht="15.75" customHeight="1" thickBot="1">
      <c r="A85" s="37" t="s">
        <v>28</v>
      </c>
      <c r="B85" s="38">
        <v>0</v>
      </c>
      <c r="C85" s="38">
        <v>0</v>
      </c>
      <c r="D85" s="39" t="s">
        <v>8</v>
      </c>
      <c r="E85" s="47" t="s">
        <v>8</v>
      </c>
      <c r="F85" s="38">
        <v>0</v>
      </c>
      <c r="G85" s="38">
        <v>0</v>
      </c>
      <c r="H85" s="39" t="s">
        <v>8</v>
      </c>
      <c r="I85" s="47" t="s">
        <v>8</v>
      </c>
      <c r="J85" s="38">
        <v>0</v>
      </c>
      <c r="K85" s="38">
        <v>0</v>
      </c>
      <c r="L85" s="39" t="s">
        <v>8</v>
      </c>
      <c r="M85" s="47" t="s">
        <v>8</v>
      </c>
      <c r="N85" s="38">
        <v>0</v>
      </c>
      <c r="O85" s="38">
        <v>0</v>
      </c>
      <c r="P85" s="39" t="s">
        <v>8</v>
      </c>
      <c r="Q85" s="41" t="s">
        <v>8</v>
      </c>
    </row>
    <row r="88" s="50" customFormat="1" ht="12.75"/>
    <row r="89" s="50" customFormat="1" ht="12.75"/>
    <row r="90" s="50" customFormat="1" ht="12.75"/>
    <row r="91" s="50" customFormat="1" ht="12.75"/>
    <row r="92" s="50" customFormat="1" ht="12.75"/>
    <row r="93" s="50" customFormat="1" ht="12.75"/>
    <row r="94" s="50" customFormat="1" ht="12.75"/>
    <row r="95" s="50" customFormat="1" ht="12.75"/>
    <row r="96" s="50" customFormat="1" ht="12.75"/>
    <row r="97" s="50" customFormat="1" ht="12.75"/>
    <row r="98" s="50" customFormat="1" ht="12.75"/>
    <row r="99" s="50" customFormat="1" ht="12.75"/>
    <row r="100" s="50" customFormat="1" ht="12.75"/>
    <row r="101" s="50" customFormat="1" ht="12.75"/>
    <row r="102" s="50" customFormat="1" ht="12.75"/>
    <row r="103" s="50" customFormat="1" ht="12.75"/>
    <row r="104" s="50" customFormat="1" ht="12.75"/>
    <row r="105" s="50" customFormat="1" ht="12.75"/>
    <row r="106" s="50" customFormat="1" ht="12.75"/>
    <row r="107" s="50" customFormat="1" ht="12.75"/>
    <row r="108" s="50" customFormat="1" ht="12.75"/>
    <row r="109" s="50" customFormat="1" ht="12.75"/>
    <row r="110" s="50" customFormat="1" ht="12.75"/>
    <row r="111" s="50" customFormat="1" ht="12.75"/>
    <row r="112" s="50" customFormat="1" ht="12.75"/>
    <row r="113" s="50" customFormat="1" ht="12.75"/>
    <row r="114" s="50" customFormat="1" ht="12.75"/>
    <row r="115" s="50" customFormat="1" ht="12.75"/>
    <row r="116" s="50" customFormat="1" ht="12.75"/>
    <row r="117" s="50" customFormat="1" ht="12.75"/>
    <row r="118" s="50" customFormat="1" ht="12.75"/>
    <row r="119" s="50" customFormat="1" ht="12.75"/>
    <row r="120" s="50" customFormat="1" ht="12.75"/>
    <row r="121" s="50" customFormat="1" ht="12.75"/>
    <row r="122" s="50" customFormat="1" ht="12.75"/>
    <row r="123" s="50" customFormat="1" ht="12.75"/>
    <row r="124" s="50" customFormat="1" ht="12.75"/>
    <row r="125" s="50" customFormat="1" ht="12.75"/>
    <row r="126" s="50" customFormat="1" ht="12.75"/>
    <row r="127" s="50" customFormat="1" ht="12.75"/>
    <row r="128" s="50" customFormat="1" ht="12.75"/>
    <row r="129" s="50" customFormat="1" ht="12.75"/>
    <row r="130" s="50" customFormat="1" ht="12.75"/>
    <row r="131" s="50" customFormat="1" ht="12.75"/>
    <row r="132" s="50" customFormat="1" ht="12.75"/>
    <row r="133" s="50" customFormat="1" ht="12.75"/>
    <row r="134" s="50" customFormat="1" ht="12.75"/>
    <row r="135" s="50" customFormat="1" ht="12.75"/>
    <row r="136" s="50" customFormat="1" ht="12.75"/>
    <row r="137" s="50" customFormat="1" ht="12.75"/>
    <row r="138" s="50" customFormat="1" ht="12.75"/>
    <row r="139" s="50" customFormat="1" ht="12.75"/>
    <row r="140" s="50" customFormat="1" ht="12.75"/>
    <row r="141" s="50" customFormat="1" ht="12.75"/>
    <row r="142" s="50" customFormat="1" ht="12.75"/>
    <row r="143" s="50" customFormat="1" ht="12.75"/>
    <row r="144" s="50" customFormat="1" ht="12.75"/>
    <row r="145" s="50" customFormat="1" ht="12.75"/>
    <row r="146" s="50" customFormat="1" ht="12.75"/>
    <row r="147" s="50" customFormat="1" ht="12.75"/>
    <row r="148" s="50" customFormat="1" ht="12.75"/>
    <row r="149" s="50" customFormat="1" ht="12.75"/>
    <row r="150" s="50" customFormat="1" ht="12.75"/>
    <row r="151" s="50" customFormat="1" ht="12.75"/>
    <row r="152" s="50" customFormat="1" ht="12.75"/>
    <row r="153" s="50" customFormat="1" ht="12.75"/>
    <row r="154" s="50" customFormat="1" ht="12.75"/>
    <row r="155" s="50" customFormat="1" ht="12.75"/>
    <row r="156" s="50" customFormat="1" ht="12.75"/>
    <row r="157" s="50" customFormat="1" ht="12.75"/>
    <row r="158" s="50" customFormat="1" ht="12.75"/>
    <row r="159" s="50" customFormat="1" ht="12.75"/>
    <row r="160" s="50" customFormat="1" ht="12.75"/>
    <row r="161" s="50" customFormat="1" ht="12.75"/>
    <row r="162" s="50" customFormat="1" ht="12.75"/>
    <row r="163" s="50" customFormat="1" ht="12.75"/>
    <row r="164" s="50" customFormat="1" ht="12.75"/>
    <row r="165" s="50" customFormat="1" ht="12.75"/>
    <row r="166" s="50" customFormat="1" ht="12.75"/>
    <row r="167" s="50" customFormat="1" ht="12.75"/>
    <row r="168" s="50" customFormat="1" ht="12.75"/>
    <row r="169" s="50" customFormat="1" ht="12.75"/>
    <row r="170" s="50" customFormat="1" ht="12.75"/>
    <row r="171" s="50" customFormat="1" ht="12.75"/>
    <row r="172" s="50" customFormat="1" ht="12.75"/>
    <row r="173" s="50" customFormat="1" ht="12.75"/>
    <row r="174" s="50" customFormat="1" ht="12.75"/>
    <row r="175" s="50" customFormat="1" ht="12.75"/>
    <row r="176" s="50" customFormat="1" ht="12.75"/>
    <row r="177" s="50" customFormat="1" ht="12.75"/>
    <row r="178" s="50" customFormat="1" ht="12.75"/>
    <row r="179" s="50" customFormat="1" ht="12.75"/>
    <row r="180" s="50" customFormat="1" ht="12.75"/>
    <row r="181" s="50" customFormat="1" ht="12.75"/>
    <row r="182" s="50" customFormat="1" ht="12.75"/>
    <row r="183" s="50" customFormat="1" ht="12.75"/>
    <row r="184" s="50" customFormat="1" ht="12.75"/>
    <row r="185" s="50" customFormat="1" ht="12.75"/>
    <row r="186" s="50" customFormat="1" ht="12.75"/>
    <row r="187" s="50" customFormat="1" ht="12.75"/>
    <row r="188" s="50" customFormat="1" ht="12.75"/>
    <row r="189" s="50" customFormat="1" ht="12.75"/>
    <row r="190" s="50" customFormat="1" ht="12.75"/>
    <row r="191" s="50" customFormat="1" ht="12.75"/>
    <row r="192" s="50" customFormat="1" ht="12.75"/>
    <row r="193" s="50" customFormat="1" ht="12.75"/>
    <row r="194" s="50" customFormat="1" ht="12.75"/>
    <row r="195" s="50" customFormat="1" ht="12.75"/>
    <row r="196" s="50" customFormat="1" ht="12.75"/>
    <row r="197" s="50" customFormat="1" ht="12.75"/>
    <row r="198" s="50" customFormat="1" ht="12.75"/>
    <row r="199" s="50" customFormat="1" ht="12.75"/>
    <row r="200" s="50" customFormat="1" ht="12.75"/>
    <row r="201" s="50" customFormat="1" ht="12.75"/>
    <row r="202" s="50" customFormat="1" ht="12.75"/>
    <row r="203" s="50" customFormat="1" ht="12.75"/>
    <row r="204" s="50" customFormat="1" ht="12.75"/>
    <row r="205" s="50" customFormat="1" ht="12.75"/>
    <row r="206" s="50" customFormat="1" ht="12.75"/>
    <row r="207" s="50" customFormat="1" ht="12.75"/>
    <row r="208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  <row r="329" s="50" customFormat="1" ht="12.75"/>
    <row r="330" s="50" customFormat="1" ht="12.75"/>
    <row r="331" s="50" customFormat="1" ht="12.75"/>
    <row r="332" s="50" customFormat="1" ht="12.75"/>
    <row r="333" s="50" customFormat="1" ht="12.75"/>
    <row r="334" s="50" customFormat="1" ht="12.75"/>
    <row r="335" s="50" customFormat="1" ht="12.75"/>
    <row r="336" s="50" customFormat="1" ht="12.75"/>
    <row r="337" s="50" customFormat="1" ht="12.75"/>
    <row r="338" s="50" customFormat="1" ht="12.75"/>
    <row r="339" s="50" customFormat="1" ht="12.75"/>
    <row r="340" s="50" customFormat="1" ht="12.75"/>
    <row r="341" s="50" customFormat="1" ht="12.75"/>
    <row r="342" s="50" customFormat="1" ht="12.75"/>
    <row r="343" s="50" customFormat="1" ht="12.75"/>
    <row r="344" s="50" customFormat="1" ht="12.75"/>
    <row r="345" s="50" customFormat="1" ht="12.75"/>
    <row r="346" s="50" customFormat="1" ht="12.75"/>
    <row r="347" s="50" customFormat="1" ht="12.75"/>
    <row r="348" s="50" customFormat="1" ht="12.75"/>
    <row r="349" s="50" customFormat="1" ht="12.75"/>
    <row r="350" s="50" customFormat="1" ht="12.75"/>
    <row r="351" s="50" customFormat="1" ht="12.75"/>
    <row r="352" s="50" customFormat="1" ht="12.75"/>
    <row r="353" s="50" customFormat="1" ht="12.75"/>
    <row r="354" s="50" customFormat="1" ht="12.75"/>
    <row r="355" s="50" customFormat="1" ht="12.75"/>
    <row r="356" s="50" customFormat="1" ht="12.75"/>
    <row r="357" s="50" customFormat="1" ht="12.75"/>
    <row r="358" s="50" customFormat="1" ht="12.75"/>
    <row r="359" s="50" customFormat="1" ht="12.75"/>
    <row r="360" s="50" customFormat="1" ht="12.75"/>
    <row r="361" s="50" customFormat="1" ht="12.75"/>
    <row r="362" s="50" customFormat="1" ht="12.75"/>
    <row r="363" s="50" customFormat="1" ht="12.75"/>
    <row r="364" s="50" customFormat="1" ht="12.75"/>
    <row r="365" s="50" customFormat="1" ht="12.75"/>
    <row r="366" s="50" customFormat="1" ht="12.75"/>
    <row r="367" s="50" customFormat="1" ht="12.75"/>
    <row r="368" s="50" customFormat="1" ht="12.75"/>
    <row r="369" s="50" customFormat="1" ht="12.75"/>
    <row r="370" s="50" customFormat="1" ht="12.75"/>
    <row r="371" s="50" customFormat="1" ht="12.75"/>
    <row r="372" s="50" customFormat="1" ht="12.75"/>
    <row r="373" s="50" customFormat="1" ht="12.75"/>
    <row r="374" s="50" customFormat="1" ht="12.75"/>
    <row r="375" s="50" customFormat="1" ht="12.75"/>
    <row r="376" s="50" customFormat="1" ht="12.75"/>
    <row r="377" s="50" customFormat="1" ht="12.75"/>
    <row r="378" s="50" customFormat="1" ht="12.75"/>
    <row r="379" s="50" customFormat="1" ht="12.75"/>
    <row r="380" s="50" customFormat="1" ht="12.75"/>
    <row r="381" s="50" customFormat="1" ht="12.75"/>
    <row r="382" s="50" customFormat="1" ht="12.75"/>
    <row r="383" s="50" customFormat="1" ht="12.75"/>
    <row r="384" s="50" customFormat="1" ht="12.75"/>
    <row r="385" s="50" customFormat="1" ht="12.75"/>
    <row r="386" s="50" customFormat="1" ht="12.75"/>
    <row r="387" s="50" customFormat="1" ht="12.75"/>
    <row r="388" s="50" customFormat="1" ht="12.75"/>
    <row r="389" s="50" customFormat="1" ht="12.75"/>
    <row r="390" s="50" customFormat="1" ht="12.75"/>
    <row r="391" s="50" customFormat="1" ht="12.75"/>
    <row r="392" s="50" customFormat="1" ht="12.75"/>
    <row r="393" s="50" customFormat="1" ht="12.75"/>
    <row r="394" s="50" customFormat="1" ht="12.75"/>
    <row r="395" s="50" customFormat="1" ht="12.75"/>
    <row r="396" s="50" customFormat="1" ht="12.75"/>
    <row r="397" s="50" customFormat="1" ht="12.75"/>
    <row r="398" s="50" customFormat="1" ht="12.75"/>
    <row r="399" s="50" customFormat="1" ht="12.75"/>
    <row r="400" s="50" customFormat="1" ht="12.75"/>
    <row r="401" s="50" customFormat="1" ht="12.75"/>
    <row r="402" s="50" customFormat="1" ht="12.75"/>
    <row r="403" s="50" customFormat="1" ht="12.75"/>
    <row r="404" s="50" customFormat="1" ht="12.75"/>
    <row r="405" s="50" customFormat="1" ht="12.75"/>
    <row r="406" s="50" customFormat="1" ht="12.75"/>
    <row r="407" s="50" customFormat="1" ht="12.75"/>
    <row r="408" s="50" customFormat="1" ht="12.75"/>
    <row r="409" s="50" customFormat="1" ht="12.75"/>
    <row r="410" s="50" customFormat="1" ht="12.75"/>
    <row r="411" s="50" customFormat="1" ht="12.75"/>
    <row r="412" s="50" customFormat="1" ht="12.75"/>
    <row r="413" s="50" customFormat="1" ht="12.75"/>
    <row r="414" s="50" customFormat="1" ht="12.75"/>
    <row r="415" s="50" customFormat="1" ht="12.75"/>
    <row r="416" s="50" customFormat="1" ht="12.75"/>
    <row r="417" s="50" customFormat="1" ht="12.75"/>
    <row r="418" s="50" customFormat="1" ht="12.75"/>
    <row r="419" s="50" customFormat="1" ht="12.75"/>
    <row r="420" s="50" customFormat="1" ht="12.75"/>
    <row r="421" s="50" customFormat="1" ht="12.75"/>
    <row r="422" s="50" customFormat="1" ht="12.75"/>
    <row r="423" s="50" customFormat="1" ht="12.75"/>
    <row r="424" s="50" customFormat="1" ht="12.75"/>
    <row r="425" s="50" customFormat="1" ht="12.75"/>
    <row r="426" s="50" customFormat="1" ht="12.75"/>
    <row r="427" s="50" customFormat="1" ht="12.75"/>
    <row r="428" s="50" customFormat="1" ht="12.75"/>
    <row r="429" s="50" customFormat="1" ht="12.75"/>
    <row r="430" s="50" customFormat="1" ht="12.75"/>
    <row r="431" s="50" customFormat="1" ht="12.75"/>
    <row r="432" s="50" customFormat="1" ht="12.75"/>
    <row r="433" s="50" customFormat="1" ht="12.75"/>
    <row r="434" s="50" customFormat="1" ht="12.75"/>
    <row r="435" s="50" customFormat="1" ht="12.75"/>
    <row r="436" s="50" customFormat="1" ht="12.75"/>
    <row r="437" s="50" customFormat="1" ht="12.75"/>
    <row r="438" s="50" customFormat="1" ht="12.75"/>
    <row r="439" s="50" customFormat="1" ht="12.75"/>
    <row r="440" s="50" customFormat="1" ht="12.75"/>
    <row r="441" s="50" customFormat="1" ht="12.75"/>
    <row r="442" s="50" customFormat="1" ht="12.75"/>
    <row r="443" s="50" customFormat="1" ht="12.75"/>
    <row r="444" s="50" customFormat="1" ht="12.75"/>
    <row r="445" s="50" customFormat="1" ht="12.75"/>
    <row r="446" s="50" customFormat="1" ht="12.75"/>
    <row r="447" s="50" customFormat="1" ht="12.75"/>
    <row r="448" s="50" customFormat="1" ht="12.75"/>
    <row r="449" s="50" customFormat="1" ht="12.75"/>
    <row r="450" s="50" customFormat="1" ht="12.75"/>
    <row r="451" s="50" customFormat="1" ht="12.75"/>
    <row r="452" s="50" customFormat="1" ht="12.75"/>
    <row r="453" s="50" customFormat="1" ht="12.75"/>
    <row r="454" s="50" customFormat="1" ht="12.75"/>
    <row r="455" s="50" customFormat="1" ht="12.75"/>
    <row r="456" s="50" customFormat="1" ht="12.75"/>
    <row r="457" s="50" customFormat="1" ht="12.75"/>
    <row r="458" s="50" customFormat="1" ht="12.75"/>
    <row r="459" s="50" customFormat="1" ht="12.75"/>
    <row r="460" s="50" customFormat="1" ht="12.75"/>
    <row r="461" s="50" customFormat="1" ht="12.75"/>
    <row r="462" s="50" customFormat="1" ht="12.75"/>
    <row r="463" s="50" customFormat="1" ht="12.75"/>
    <row r="464" s="50" customFormat="1" ht="12.75"/>
    <row r="465" s="50" customFormat="1" ht="12.75"/>
    <row r="466" s="50" customFormat="1" ht="12.75"/>
    <row r="467" s="50" customFormat="1" ht="12.75"/>
    <row r="468" s="50" customFormat="1" ht="12.75"/>
    <row r="469" s="50" customFormat="1" ht="12.75"/>
    <row r="470" s="50" customFormat="1" ht="12.75"/>
    <row r="471" s="50" customFormat="1" ht="12.75"/>
    <row r="472" s="50" customFormat="1" ht="12.75"/>
    <row r="473" s="50" customFormat="1" ht="12.75"/>
    <row r="474" s="50" customFormat="1" ht="12.75"/>
    <row r="475" s="50" customFormat="1" ht="12.75"/>
    <row r="476" s="50" customFormat="1" ht="12.75"/>
    <row r="477" s="50" customFormat="1" ht="12.75"/>
    <row r="478" s="50" customFormat="1" ht="12.75"/>
    <row r="479" s="50" customFormat="1" ht="12.75"/>
    <row r="480" s="50" customFormat="1" ht="12.75"/>
    <row r="481" s="50" customFormat="1" ht="12.75"/>
    <row r="482" s="50" customFormat="1" ht="12.75"/>
    <row r="483" s="50" customFormat="1" ht="12.75"/>
    <row r="484" s="50" customFormat="1" ht="12.75"/>
    <row r="485" s="50" customFormat="1" ht="12.75"/>
    <row r="486" s="50" customFormat="1" ht="12.75"/>
    <row r="487" s="50" customFormat="1" ht="12.75"/>
    <row r="488" s="50" customFormat="1" ht="12.75"/>
    <row r="489" s="50" customFormat="1" ht="12.75"/>
    <row r="490" s="50" customFormat="1" ht="12.75"/>
    <row r="491" s="50" customFormat="1" ht="12.75"/>
    <row r="492" s="50" customFormat="1" ht="12.75"/>
    <row r="493" s="50" customFormat="1" ht="12.75"/>
    <row r="494" s="50" customFormat="1" ht="12.75"/>
    <row r="495" s="50" customFormat="1" ht="12.75"/>
    <row r="496" s="50" customFormat="1" ht="12.75"/>
    <row r="497" s="50" customFormat="1" ht="12.75"/>
    <row r="498" s="50" customFormat="1" ht="12.75"/>
    <row r="499" s="50" customFormat="1" ht="12.75"/>
    <row r="500" s="50" customFormat="1" ht="12.75"/>
    <row r="501" s="50" customFormat="1" ht="12.75"/>
    <row r="502" s="50" customFormat="1" ht="12.75"/>
    <row r="503" s="50" customFormat="1" ht="12.75"/>
    <row r="504" s="50" customFormat="1" ht="12.75"/>
    <row r="505" s="50" customFormat="1" ht="12.75"/>
    <row r="506" s="50" customFormat="1" ht="12.75"/>
    <row r="507" s="50" customFormat="1" ht="12.75"/>
    <row r="508" s="50" customFormat="1" ht="12.75"/>
    <row r="509" s="50" customFormat="1" ht="12.75"/>
    <row r="510" s="50" customFormat="1" ht="12.75"/>
    <row r="511" s="50" customFormat="1" ht="12.75"/>
    <row r="512" s="50" customFormat="1" ht="12.75"/>
    <row r="513" s="50" customFormat="1" ht="12.75"/>
    <row r="514" s="50" customFormat="1" ht="12.75"/>
    <row r="515" s="50" customFormat="1" ht="12.75"/>
    <row r="516" s="50" customFormat="1" ht="12.75"/>
    <row r="517" s="50" customFormat="1" ht="12.75"/>
    <row r="518" s="50" customFormat="1" ht="12.75"/>
    <row r="519" s="50" customFormat="1" ht="12.75"/>
    <row r="520" s="50" customFormat="1" ht="12.75"/>
    <row r="521" s="50" customFormat="1" ht="12.75"/>
    <row r="522" s="50" customFormat="1" ht="12.75"/>
    <row r="523" s="50" customFormat="1" ht="12.75"/>
    <row r="524" s="50" customFormat="1" ht="12.75"/>
    <row r="525" s="50" customFormat="1" ht="12.75"/>
    <row r="526" s="50" customFormat="1" ht="12.75"/>
    <row r="527" s="50" customFormat="1" ht="12.75"/>
    <row r="528" s="50" customFormat="1" ht="12.75"/>
    <row r="529" s="50" customFormat="1" ht="12.75"/>
    <row r="530" s="50" customFormat="1" ht="12.75"/>
    <row r="531" s="50" customFormat="1" ht="12.75"/>
    <row r="532" s="50" customFormat="1" ht="12.75"/>
    <row r="533" s="50" customFormat="1" ht="12.75"/>
    <row r="534" s="50" customFormat="1" ht="12.75"/>
    <row r="535" s="50" customFormat="1" ht="12.75"/>
    <row r="536" s="50" customFormat="1" ht="12.75"/>
    <row r="537" s="50" customFormat="1" ht="12.75"/>
    <row r="538" s="50" customFormat="1" ht="12.75"/>
    <row r="539" s="50" customFormat="1" ht="12.75"/>
    <row r="540" s="50" customFormat="1" ht="12.75"/>
    <row r="541" s="50" customFormat="1" ht="12.75"/>
    <row r="542" s="50" customFormat="1" ht="12.75"/>
    <row r="543" s="50" customFormat="1" ht="12.75"/>
    <row r="544" s="50" customFormat="1" ht="12.75"/>
    <row r="545" s="50" customFormat="1" ht="12.75"/>
    <row r="546" s="50" customFormat="1" ht="12.75"/>
    <row r="547" s="50" customFormat="1" ht="12.75"/>
    <row r="548" s="50" customFormat="1" ht="12.75"/>
    <row r="549" s="50" customFormat="1" ht="12.75"/>
    <row r="550" s="50" customFormat="1" ht="12.75"/>
    <row r="551" s="50" customFormat="1" ht="12.75"/>
    <row r="552" s="50" customFormat="1" ht="12.75"/>
    <row r="553" s="50" customFormat="1" ht="12.75"/>
    <row r="554" s="50" customFormat="1" ht="12.75"/>
    <row r="555" s="50" customFormat="1" ht="12.75"/>
    <row r="556" s="50" customFormat="1" ht="12.75"/>
    <row r="557" s="50" customFormat="1" ht="12.75"/>
    <row r="558" s="50" customFormat="1" ht="12.75"/>
    <row r="559" s="50" customFormat="1" ht="12.75"/>
    <row r="560" s="50" customFormat="1" ht="12.75"/>
    <row r="561" s="50" customFormat="1" ht="12.75"/>
    <row r="562" s="50" customFormat="1" ht="12.75"/>
    <row r="563" s="50" customFormat="1" ht="12.75"/>
    <row r="564" s="50" customFormat="1" ht="12.75"/>
    <row r="565" s="50" customFormat="1" ht="12.75"/>
    <row r="566" s="50" customFormat="1" ht="12.75"/>
    <row r="567" s="50" customFormat="1" ht="12.75"/>
    <row r="568" s="50" customFormat="1" ht="12.75"/>
    <row r="569" s="50" customFormat="1" ht="12.75"/>
    <row r="570" s="50" customFormat="1" ht="12.75"/>
    <row r="571" s="50" customFormat="1" ht="12.75"/>
    <row r="572" s="50" customFormat="1" ht="12.75"/>
    <row r="573" s="50" customFormat="1" ht="12.75"/>
    <row r="574" s="50" customFormat="1" ht="12.75"/>
    <row r="575" s="50" customFormat="1" ht="12.75"/>
    <row r="576" s="50" customFormat="1" ht="12.75"/>
    <row r="577" s="50" customFormat="1" ht="12.75"/>
    <row r="578" s="50" customFormat="1" ht="12.75"/>
    <row r="579" s="50" customFormat="1" ht="12.75"/>
    <row r="580" s="50" customFormat="1" ht="12.75"/>
    <row r="581" s="50" customFormat="1" ht="12.75"/>
    <row r="582" s="50" customFormat="1" ht="12.75"/>
    <row r="583" s="50" customFormat="1" ht="12.75"/>
    <row r="584" s="50" customFormat="1" ht="12.75"/>
    <row r="585" s="50" customFormat="1" ht="12.75"/>
    <row r="586" s="50" customFormat="1" ht="12.75"/>
    <row r="587" s="50" customFormat="1" ht="12.75"/>
    <row r="588" s="50" customFormat="1" ht="12.75"/>
    <row r="589" s="50" customFormat="1" ht="12.75"/>
    <row r="590" s="50" customFormat="1" ht="12.75"/>
    <row r="591" s="50" customFormat="1" ht="12.75"/>
    <row r="592" s="50" customFormat="1" ht="12.75"/>
    <row r="593" s="50" customFormat="1" ht="12.75"/>
    <row r="594" s="50" customFormat="1" ht="12.75"/>
    <row r="595" s="50" customFormat="1" ht="12.75"/>
    <row r="596" s="50" customFormat="1" ht="12.75"/>
    <row r="597" s="50" customFormat="1" ht="12.75"/>
    <row r="598" s="50" customFormat="1" ht="12.75"/>
    <row r="599" s="50" customFormat="1" ht="12.75"/>
    <row r="600" s="50" customFormat="1" ht="12.75"/>
    <row r="601" s="50" customFormat="1" ht="12.75"/>
    <row r="602" s="50" customFormat="1" ht="12.75"/>
    <row r="603" s="50" customFormat="1" ht="12.75"/>
    <row r="604" s="50" customFormat="1" ht="12.75"/>
    <row r="605" s="50" customFormat="1" ht="12.75"/>
    <row r="606" s="50" customFormat="1" ht="12.75"/>
    <row r="607" s="50" customFormat="1" ht="12.75"/>
    <row r="608" s="50" customFormat="1" ht="12.75"/>
    <row r="609" s="50" customFormat="1" ht="12.75"/>
    <row r="610" s="50" customFormat="1" ht="12.75"/>
    <row r="611" s="50" customFormat="1" ht="12.75"/>
    <row r="612" s="50" customFormat="1" ht="12.75"/>
    <row r="613" s="50" customFormat="1" ht="12.75"/>
    <row r="614" s="50" customFormat="1" ht="12.75"/>
    <row r="615" s="50" customFormat="1" ht="12.75"/>
    <row r="616" s="50" customFormat="1" ht="12.75"/>
    <row r="617" s="50" customFormat="1" ht="12.75"/>
    <row r="618" s="50" customFormat="1" ht="12.75"/>
    <row r="619" s="50" customFormat="1" ht="12.75"/>
    <row r="620" s="50" customFormat="1" ht="12.75"/>
    <row r="621" s="50" customFormat="1" ht="12.75"/>
    <row r="622" s="50" customFormat="1" ht="12.75"/>
    <row r="623" s="50" customFormat="1" ht="12.75"/>
    <row r="624" s="50" customFormat="1" ht="12.75"/>
    <row r="625" s="50" customFormat="1" ht="12.75"/>
    <row r="626" s="50" customFormat="1" ht="12.75"/>
    <row r="627" s="50" customFormat="1" ht="12.75"/>
    <row r="628" s="50" customFormat="1" ht="12.75"/>
    <row r="629" s="50" customFormat="1" ht="12.75"/>
    <row r="630" s="50" customFormat="1" ht="12.75"/>
    <row r="631" s="50" customFormat="1" ht="12.75"/>
    <row r="632" s="50" customFormat="1" ht="12.75"/>
    <row r="633" s="50" customFormat="1" ht="12.75"/>
    <row r="634" s="50" customFormat="1" ht="12.75"/>
    <row r="635" s="50" customFormat="1" ht="12.75"/>
    <row r="636" s="50" customFormat="1" ht="12.75"/>
    <row r="637" s="50" customFormat="1" ht="12.75"/>
    <row r="638" s="50" customFormat="1" ht="12.75"/>
    <row r="639" s="50" customFormat="1" ht="12.75"/>
    <row r="640" s="50" customFormat="1" ht="12.75"/>
    <row r="641" s="50" customFormat="1" ht="12.75"/>
    <row r="642" s="50" customFormat="1" ht="12.75"/>
    <row r="643" s="50" customFormat="1" ht="12.75"/>
    <row r="644" s="50" customFormat="1" ht="12.75"/>
    <row r="645" s="50" customFormat="1" ht="12.75"/>
    <row r="646" s="50" customFormat="1" ht="12.75"/>
    <row r="647" s="50" customFormat="1" ht="12.75"/>
    <row r="648" s="50" customFormat="1" ht="12.75"/>
    <row r="649" s="50" customFormat="1" ht="12.75"/>
    <row r="650" s="50" customFormat="1" ht="12.75"/>
    <row r="651" s="50" customFormat="1" ht="12.75"/>
    <row r="652" s="50" customFormat="1" ht="12.75"/>
    <row r="653" s="50" customFormat="1" ht="12.75"/>
    <row r="654" s="50" customFormat="1" ht="12.75"/>
    <row r="655" s="50" customFormat="1" ht="12.75"/>
    <row r="656" s="50" customFormat="1" ht="12.75"/>
    <row r="657" s="50" customFormat="1" ht="12.75"/>
    <row r="658" s="50" customFormat="1" ht="12.75"/>
    <row r="659" s="50" customFormat="1" ht="12.75"/>
  </sheetData>
  <sheetProtection password="CC86" sheet="1" objects="1" scenarios="1"/>
  <mergeCells count="44">
    <mergeCell ref="B2:C2"/>
    <mergeCell ref="D2:E2"/>
    <mergeCell ref="A2:A4"/>
    <mergeCell ref="N3:O3"/>
    <mergeCell ref="B3:C3"/>
    <mergeCell ref="D3:E3"/>
    <mergeCell ref="H3:I3"/>
    <mergeCell ref="J2:K2"/>
    <mergeCell ref="L2:M2"/>
    <mergeCell ref="N2:O2"/>
    <mergeCell ref="P2:Q2"/>
    <mergeCell ref="B19:E19"/>
    <mergeCell ref="F19:I19"/>
    <mergeCell ref="B5:Q5"/>
    <mergeCell ref="P3:Q3"/>
    <mergeCell ref="F2:G2"/>
    <mergeCell ref="H2:I2"/>
    <mergeCell ref="J3:K3"/>
    <mergeCell ref="L3:M3"/>
    <mergeCell ref="F3:G3"/>
    <mergeCell ref="B32:Q32"/>
    <mergeCell ref="B6:E6"/>
    <mergeCell ref="F6:I6"/>
    <mergeCell ref="J6:M6"/>
    <mergeCell ref="N6:Q6"/>
    <mergeCell ref="N19:Q19"/>
    <mergeCell ref="J19:M19"/>
    <mergeCell ref="B59:Q59"/>
    <mergeCell ref="B46:E46"/>
    <mergeCell ref="F46:I46"/>
    <mergeCell ref="J46:M46"/>
    <mergeCell ref="N46:Q46"/>
    <mergeCell ref="B73:E73"/>
    <mergeCell ref="F73:I73"/>
    <mergeCell ref="J73:M73"/>
    <mergeCell ref="N73:Q73"/>
    <mergeCell ref="B33:E33"/>
    <mergeCell ref="F33:I33"/>
    <mergeCell ref="J33:M33"/>
    <mergeCell ref="N33:Q33"/>
    <mergeCell ref="B60:E60"/>
    <mergeCell ref="F60:I60"/>
    <mergeCell ref="J60:M60"/>
    <mergeCell ref="N60:Q60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&amp;C&amp;"Arial CE,Tučné"- &amp;P+4 -</oddHeader>
    <oddFooter>&amp;L&amp;"Times New Roman,obyčejné\&amp;9ÚIPŠ Bratislava
Oddelenie štatistiky a služieb&amp;R&amp;"Times New Roman,obyčejné\&amp;9Aktualizácia
apríl 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Jana Čabalová</cp:lastModifiedBy>
  <cp:lastPrinted>2001-04-06T11:37:37Z</cp:lastPrinted>
  <dcterms:created xsi:type="dcterms:W3CDTF">1995-12-19T13:18:53Z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