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15" windowWidth="10005" windowHeight="5910" activeTab="0"/>
  </bookViews>
  <sheets>
    <sheet name="jazykové školy" sheetId="1" r:id="rId1"/>
  </sheets>
  <definedNames/>
  <calcPr fullCalcOnLoad="1"/>
</workbook>
</file>

<file path=xl/sharedStrings.xml><?xml version="1.0" encoding="utf-8"?>
<sst xmlns="http://schemas.openxmlformats.org/spreadsheetml/2006/main" count="60" uniqueCount="50">
  <si>
    <t>Územie</t>
  </si>
  <si>
    <t>spolu</t>
  </si>
  <si>
    <t>Slovenská republika</t>
  </si>
  <si>
    <t>Bratislavský kraj</t>
  </si>
  <si>
    <t>Trnavský kraj</t>
  </si>
  <si>
    <t>Trenčiansky kraj</t>
  </si>
  <si>
    <t>Nitriansky kraj</t>
  </si>
  <si>
    <t>Žilinský kraj</t>
  </si>
  <si>
    <t>Banskobystrický kraj</t>
  </si>
  <si>
    <t>Prešovský kraj</t>
  </si>
  <si>
    <t>Košický kraj</t>
  </si>
  <si>
    <t>Školy</t>
  </si>
  <si>
    <t>Poslucháči</t>
  </si>
  <si>
    <t>v tom vyučovací jazyk</t>
  </si>
  <si>
    <t>Učitelia</t>
  </si>
  <si>
    <t>z toho</t>
  </si>
  <si>
    <t>a</t>
  </si>
  <si>
    <t>žiaci</t>
  </si>
  <si>
    <t>základ.</t>
  </si>
  <si>
    <t>stred-</t>
  </si>
  <si>
    <t>ných</t>
  </si>
  <si>
    <t>škôl</t>
  </si>
  <si>
    <t>štátne jazykové školy</t>
  </si>
  <si>
    <t>jazykové školy</t>
  </si>
  <si>
    <t>súkromné jazykové školy</t>
  </si>
  <si>
    <t>samostatné</t>
  </si>
  <si>
    <t>pridružené</t>
  </si>
  <si>
    <t>Kurzy</t>
  </si>
  <si>
    <t>anglický</t>
  </si>
  <si>
    <t>arabský</t>
  </si>
  <si>
    <t>čínsky</t>
  </si>
  <si>
    <t>francúzsky</t>
  </si>
  <si>
    <t>nemecký</t>
  </si>
  <si>
    <t>slovenský</t>
  </si>
  <si>
    <t>ruský</t>
  </si>
  <si>
    <t>španielsky</t>
  </si>
  <si>
    <t>taliansky</t>
  </si>
  <si>
    <t>japonský</t>
  </si>
  <si>
    <t>interní</t>
  </si>
  <si>
    <t>externí</t>
  </si>
  <si>
    <t>Počet poslucháčov, ktorí</t>
  </si>
  <si>
    <t>vykonali štátnu</t>
  </si>
  <si>
    <t>jazykovú skúšku</t>
  </si>
  <si>
    <t>základnú</t>
  </si>
  <si>
    <t>odbornú</t>
  </si>
  <si>
    <t>všeobecnú</t>
  </si>
  <si>
    <t>špeciálnu</t>
  </si>
  <si>
    <t>Jazykové školy k 30. 11. 2004</t>
  </si>
  <si>
    <t>latinský</t>
  </si>
  <si>
    <t>v školskom roku 2003/2004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</si>
</sst>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</numFmts>
  <fonts count="9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Times New Roman CE"/>
      <family val="1"/>
    </font>
    <font>
      <sz val="11"/>
      <name val="Times New Roman CE"/>
      <family val="1"/>
    </font>
    <font>
      <b/>
      <sz val="10"/>
      <name val="Times New Roman CE"/>
      <family val="1"/>
    </font>
    <font>
      <sz val="10"/>
      <name val="Times New Roman CE"/>
      <family val="1"/>
    </font>
    <font>
      <b/>
      <sz val="11"/>
      <name val="Times New Roman CE"/>
      <family val="1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1" xfId="0" applyFont="1" applyBorder="1" applyAlignment="1">
      <alignment horizontal="right" vertical="center"/>
    </xf>
    <xf numFmtId="0" fontId="6" fillId="0" borderId="6" xfId="0" applyFont="1" applyBorder="1" applyAlignment="1">
      <alignment horizontal="left" vertical="center"/>
    </xf>
    <xf numFmtId="0" fontId="7" fillId="0" borderId="2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6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right" vertical="center"/>
    </xf>
    <xf numFmtId="0" fontId="7" fillId="0" borderId="9" xfId="0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 textRotation="90"/>
    </xf>
    <xf numFmtId="0" fontId="6" fillId="0" borderId="11" xfId="0" applyFont="1" applyBorder="1" applyAlignment="1">
      <alignment horizontal="center" vertical="center" textRotation="90"/>
    </xf>
    <xf numFmtId="0" fontId="6" fillId="0" borderId="12" xfId="0" applyFont="1" applyBorder="1" applyAlignment="1">
      <alignment horizontal="center" vertical="center" textRotation="90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textRotation="90"/>
    </xf>
    <xf numFmtId="0" fontId="6" fillId="0" borderId="1" xfId="0" applyFont="1" applyBorder="1" applyAlignment="1">
      <alignment horizontal="center" vertical="center" textRotation="90"/>
    </xf>
    <xf numFmtId="0" fontId="6" fillId="0" borderId="8" xfId="0" applyFont="1" applyBorder="1" applyAlignment="1">
      <alignment horizontal="center" vertical="center" textRotation="90"/>
    </xf>
    <xf numFmtId="0" fontId="6" fillId="0" borderId="17" xfId="0" applyFont="1" applyBorder="1" applyAlignment="1">
      <alignment horizontal="center" vertical="center" textRotation="90"/>
    </xf>
    <xf numFmtId="0" fontId="6" fillId="0" borderId="2" xfId="0" applyFont="1" applyBorder="1" applyAlignment="1">
      <alignment horizontal="center" vertical="center" textRotation="90"/>
    </xf>
    <xf numFmtId="0" fontId="6" fillId="0" borderId="9" xfId="0" applyFont="1" applyBorder="1" applyAlignment="1">
      <alignment horizontal="center" vertical="center" textRotation="90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textRotation="90"/>
    </xf>
    <xf numFmtId="0" fontId="6" fillId="0" borderId="21" xfId="0" applyFont="1" applyBorder="1" applyAlignment="1">
      <alignment horizontal="center" vertical="center" textRotation="90"/>
    </xf>
    <xf numFmtId="0" fontId="6" fillId="0" borderId="22" xfId="0" applyFont="1" applyBorder="1" applyAlignment="1">
      <alignment horizontal="center" vertical="center" textRotation="90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 textRotation="90"/>
    </xf>
    <xf numFmtId="0" fontId="6" fillId="0" borderId="29" xfId="0" applyFont="1" applyBorder="1" applyAlignment="1">
      <alignment horizontal="center" vertical="center" textRotation="90"/>
    </xf>
    <xf numFmtId="0" fontId="6" fillId="0" borderId="30" xfId="0" applyFont="1" applyBorder="1" applyAlignment="1">
      <alignment horizontal="center" vertical="center" textRotation="90"/>
    </xf>
    <xf numFmtId="0" fontId="6" fillId="0" borderId="31" xfId="0" applyFont="1" applyBorder="1" applyAlignment="1">
      <alignment horizontal="center" vertical="center" textRotation="90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1"/>
  <sheetViews>
    <sheetView showGridLines="0" showRowColHeaders="0" tabSelected="1" workbookViewId="0" topLeftCell="A1">
      <pane ySplit="9" topLeftCell="BM10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20.00390625" style="2" bestFit="1" customWidth="1"/>
    <col min="2" max="3" width="4.75390625" style="2" customWidth="1"/>
    <col min="4" max="4" width="5.625" style="2" bestFit="1" customWidth="1"/>
    <col min="5" max="7" width="6.75390625" style="2" customWidth="1"/>
    <col min="8" max="9" width="4.75390625" style="2" customWidth="1"/>
    <col min="10" max="13" width="5.625" style="2" customWidth="1"/>
    <col min="14" max="17" width="4.75390625" style="2" customWidth="1"/>
    <col min="18" max="20" width="5.75390625" style="2" customWidth="1"/>
    <col min="21" max="21" width="4.25390625" style="2" customWidth="1"/>
    <col min="22" max="22" width="5.625" style="2" customWidth="1"/>
    <col min="23" max="23" width="5.125" style="2" customWidth="1"/>
    <col min="24" max="24" width="0.2421875" style="2" customWidth="1"/>
    <col min="25" max="16384" width="0" style="2" hidden="1" customWidth="1"/>
  </cols>
  <sheetData>
    <row r="1" ht="16.5" thickBot="1">
      <c r="A1" s="1" t="s">
        <v>47</v>
      </c>
    </row>
    <row r="2" spans="1:23" s="3" customFormat="1" ht="12.75">
      <c r="A2" s="57" t="s">
        <v>0</v>
      </c>
      <c r="B2" s="55" t="s">
        <v>11</v>
      </c>
      <c r="C2" s="56"/>
      <c r="D2" s="50" t="s">
        <v>27</v>
      </c>
      <c r="E2" s="39" t="s">
        <v>12</v>
      </c>
      <c r="F2" s="56"/>
      <c r="G2" s="39" t="s">
        <v>13</v>
      </c>
      <c r="H2" s="54"/>
      <c r="I2" s="54"/>
      <c r="J2" s="54"/>
      <c r="K2" s="54"/>
      <c r="L2" s="54"/>
      <c r="M2" s="54"/>
      <c r="N2" s="54"/>
      <c r="O2" s="54"/>
      <c r="P2" s="54"/>
      <c r="Q2" s="54"/>
      <c r="R2" s="41" t="s">
        <v>40</v>
      </c>
      <c r="S2" s="42"/>
      <c r="T2" s="42"/>
      <c r="U2" s="43"/>
      <c r="V2" s="39" t="s">
        <v>14</v>
      </c>
      <c r="W2" s="40"/>
    </row>
    <row r="3" spans="1:23" s="3" customFormat="1" ht="12.75" customHeight="1">
      <c r="A3" s="58"/>
      <c r="B3" s="47" t="s">
        <v>25</v>
      </c>
      <c r="C3" s="21" t="s">
        <v>26</v>
      </c>
      <c r="D3" s="22"/>
      <c r="E3" s="51" t="s">
        <v>1</v>
      </c>
      <c r="F3" s="4" t="s">
        <v>15</v>
      </c>
      <c r="G3" s="27" t="s">
        <v>28</v>
      </c>
      <c r="H3" s="27" t="s">
        <v>29</v>
      </c>
      <c r="I3" s="27" t="s">
        <v>30</v>
      </c>
      <c r="J3" s="27" t="s">
        <v>31</v>
      </c>
      <c r="K3" s="27" t="s">
        <v>37</v>
      </c>
      <c r="L3" s="27" t="s">
        <v>48</v>
      </c>
      <c r="M3" s="27" t="s">
        <v>32</v>
      </c>
      <c r="N3" s="27" t="s">
        <v>34</v>
      </c>
      <c r="O3" s="27" t="s">
        <v>33</v>
      </c>
      <c r="P3" s="27" t="s">
        <v>35</v>
      </c>
      <c r="Q3" s="27" t="s">
        <v>36</v>
      </c>
      <c r="R3" s="44" t="s">
        <v>49</v>
      </c>
      <c r="S3" s="45"/>
      <c r="T3" s="45"/>
      <c r="U3" s="46"/>
      <c r="V3" s="27" t="s">
        <v>38</v>
      </c>
      <c r="W3" s="30" t="s">
        <v>39</v>
      </c>
    </row>
    <row r="4" spans="1:23" s="3" customFormat="1" ht="12.75">
      <c r="A4" s="58"/>
      <c r="B4" s="48"/>
      <c r="C4" s="22"/>
      <c r="D4" s="22"/>
      <c r="E4" s="52"/>
      <c r="F4" s="4" t="s">
        <v>17</v>
      </c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44" t="s">
        <v>41</v>
      </c>
      <c r="S4" s="45"/>
      <c r="T4" s="45"/>
      <c r="U4" s="46"/>
      <c r="V4" s="28"/>
      <c r="W4" s="31"/>
    </row>
    <row r="5" spans="1:23" s="3" customFormat="1" ht="12.75">
      <c r="A5" s="58"/>
      <c r="B5" s="48"/>
      <c r="C5" s="22"/>
      <c r="D5" s="22"/>
      <c r="E5" s="52"/>
      <c r="F5" s="4" t="s">
        <v>18</v>
      </c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33" t="s">
        <v>42</v>
      </c>
      <c r="S5" s="34"/>
      <c r="T5" s="34"/>
      <c r="U5" s="35"/>
      <c r="V5" s="28"/>
      <c r="W5" s="31"/>
    </row>
    <row r="6" spans="1:23" s="3" customFormat="1" ht="12.75">
      <c r="A6" s="58"/>
      <c r="B6" s="48"/>
      <c r="C6" s="22"/>
      <c r="D6" s="22"/>
      <c r="E6" s="52"/>
      <c r="F6" s="4" t="s">
        <v>16</v>
      </c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36" t="s">
        <v>43</v>
      </c>
      <c r="S6" s="36" t="s">
        <v>44</v>
      </c>
      <c r="T6" s="36" t="s">
        <v>45</v>
      </c>
      <c r="U6" s="21" t="s">
        <v>46</v>
      </c>
      <c r="V6" s="28"/>
      <c r="W6" s="31"/>
    </row>
    <row r="7" spans="1:23" s="3" customFormat="1" ht="12.75">
      <c r="A7" s="58"/>
      <c r="B7" s="48"/>
      <c r="C7" s="22"/>
      <c r="D7" s="22"/>
      <c r="E7" s="52"/>
      <c r="F7" s="4" t="s">
        <v>19</v>
      </c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37"/>
      <c r="S7" s="37"/>
      <c r="T7" s="37"/>
      <c r="U7" s="22"/>
      <c r="V7" s="28"/>
      <c r="W7" s="31"/>
    </row>
    <row r="8" spans="1:23" s="3" customFormat="1" ht="12.75">
      <c r="A8" s="58"/>
      <c r="B8" s="48"/>
      <c r="C8" s="22"/>
      <c r="D8" s="22"/>
      <c r="E8" s="52"/>
      <c r="F8" s="4" t="s">
        <v>20</v>
      </c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37"/>
      <c r="S8" s="37"/>
      <c r="T8" s="37"/>
      <c r="U8" s="22"/>
      <c r="V8" s="28"/>
      <c r="W8" s="31"/>
    </row>
    <row r="9" spans="1:23" s="3" customFormat="1" ht="13.5" thickBot="1">
      <c r="A9" s="59"/>
      <c r="B9" s="49"/>
      <c r="C9" s="23"/>
      <c r="D9" s="23"/>
      <c r="E9" s="53"/>
      <c r="F9" s="18" t="s">
        <v>21</v>
      </c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38"/>
      <c r="S9" s="38"/>
      <c r="T9" s="38"/>
      <c r="U9" s="23"/>
      <c r="V9" s="29"/>
      <c r="W9" s="32"/>
    </row>
    <row r="10" spans="1:23" ht="16.5" customHeight="1" thickBot="1">
      <c r="A10" s="24" t="s">
        <v>22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6"/>
    </row>
    <row r="11" spans="1:23" ht="16.5" customHeight="1">
      <c r="A11" s="7" t="s">
        <v>2</v>
      </c>
      <c r="B11" s="8">
        <f>SUM(B12:B18)</f>
        <v>10</v>
      </c>
      <c r="C11" s="8">
        <f aca="true" t="shared" si="0" ref="C11:W11">SUM(C12:C18)</f>
        <v>4</v>
      </c>
      <c r="D11" s="8">
        <f t="shared" si="0"/>
        <v>1101</v>
      </c>
      <c r="E11" s="8">
        <f t="shared" si="0"/>
        <v>22086</v>
      </c>
      <c r="F11" s="8">
        <f t="shared" si="0"/>
        <v>9543</v>
      </c>
      <c r="G11" s="8">
        <f t="shared" si="0"/>
        <v>14451</v>
      </c>
      <c r="H11" s="8">
        <f t="shared" si="0"/>
        <v>45</v>
      </c>
      <c r="I11" s="8">
        <f t="shared" si="0"/>
        <v>28</v>
      </c>
      <c r="J11" s="8">
        <f t="shared" si="0"/>
        <v>1490</v>
      </c>
      <c r="K11" s="8">
        <f t="shared" si="0"/>
        <v>61</v>
      </c>
      <c r="L11" s="8">
        <f t="shared" si="0"/>
        <v>0</v>
      </c>
      <c r="M11" s="8">
        <f t="shared" si="0"/>
        <v>4845</v>
      </c>
      <c r="N11" s="8">
        <f t="shared" si="0"/>
        <v>100</v>
      </c>
      <c r="O11" s="8">
        <f t="shared" si="0"/>
        <v>20</v>
      </c>
      <c r="P11" s="8">
        <f t="shared" si="0"/>
        <v>691</v>
      </c>
      <c r="Q11" s="8">
        <f t="shared" si="0"/>
        <v>355</v>
      </c>
      <c r="R11" s="8">
        <f t="shared" si="0"/>
        <v>625</v>
      </c>
      <c r="S11" s="8">
        <f t="shared" si="0"/>
        <v>661</v>
      </c>
      <c r="T11" s="8">
        <f t="shared" si="0"/>
        <v>821</v>
      </c>
      <c r="U11" s="8">
        <f t="shared" si="0"/>
        <v>97</v>
      </c>
      <c r="V11" s="8">
        <f t="shared" si="0"/>
        <v>213</v>
      </c>
      <c r="W11" s="9">
        <f t="shared" si="0"/>
        <v>120</v>
      </c>
    </row>
    <row r="12" spans="1:23" ht="16.5" customHeight="1">
      <c r="A12" s="10" t="s">
        <v>3</v>
      </c>
      <c r="B12" s="5">
        <v>1</v>
      </c>
      <c r="C12" s="5">
        <v>0</v>
      </c>
      <c r="D12" s="5">
        <v>305</v>
      </c>
      <c r="E12" s="5">
        <f aca="true" t="shared" si="1" ref="E12:E18">SUM(G12:Q12)</f>
        <v>5580</v>
      </c>
      <c r="F12" s="5">
        <v>1060</v>
      </c>
      <c r="G12" s="5">
        <v>3150</v>
      </c>
      <c r="H12" s="5">
        <v>45</v>
      </c>
      <c r="I12" s="5">
        <v>28</v>
      </c>
      <c r="J12" s="5">
        <v>476</v>
      </c>
      <c r="K12" s="5">
        <v>61</v>
      </c>
      <c r="L12" s="5">
        <v>0</v>
      </c>
      <c r="M12" s="5">
        <v>1202</v>
      </c>
      <c r="N12" s="5">
        <v>54</v>
      </c>
      <c r="O12" s="5">
        <v>20</v>
      </c>
      <c r="P12" s="5">
        <v>348</v>
      </c>
      <c r="Q12" s="5">
        <v>196</v>
      </c>
      <c r="R12" s="5">
        <v>108</v>
      </c>
      <c r="S12" s="5">
        <v>325</v>
      </c>
      <c r="T12" s="5">
        <v>295</v>
      </c>
      <c r="U12" s="5">
        <v>97</v>
      </c>
      <c r="V12" s="5">
        <v>56</v>
      </c>
      <c r="W12" s="6">
        <v>37</v>
      </c>
    </row>
    <row r="13" spans="1:23" ht="16.5" customHeight="1">
      <c r="A13" s="10" t="s">
        <v>5</v>
      </c>
      <c r="B13" s="5">
        <v>2</v>
      </c>
      <c r="C13" s="5">
        <v>0</v>
      </c>
      <c r="D13" s="5">
        <v>114</v>
      </c>
      <c r="E13" s="5">
        <f t="shared" si="1"/>
        <v>2486</v>
      </c>
      <c r="F13" s="5">
        <v>1447</v>
      </c>
      <c r="G13" s="5">
        <v>1758</v>
      </c>
      <c r="H13" s="5">
        <v>0</v>
      </c>
      <c r="I13" s="5">
        <v>0</v>
      </c>
      <c r="J13" s="5">
        <v>103</v>
      </c>
      <c r="K13" s="5">
        <v>0</v>
      </c>
      <c r="L13" s="5">
        <v>0</v>
      </c>
      <c r="M13" s="5">
        <v>568</v>
      </c>
      <c r="N13" s="5">
        <v>0</v>
      </c>
      <c r="O13" s="5">
        <v>0</v>
      </c>
      <c r="P13" s="5">
        <v>57</v>
      </c>
      <c r="Q13" s="5">
        <v>0</v>
      </c>
      <c r="R13" s="5">
        <v>23</v>
      </c>
      <c r="S13" s="5">
        <v>15</v>
      </c>
      <c r="T13" s="5">
        <v>80</v>
      </c>
      <c r="U13" s="5">
        <v>0</v>
      </c>
      <c r="V13" s="5">
        <v>20</v>
      </c>
      <c r="W13" s="6">
        <v>29</v>
      </c>
    </row>
    <row r="14" spans="1:23" ht="16.5" customHeight="1">
      <c r="A14" s="10" t="s">
        <v>6</v>
      </c>
      <c r="B14" s="5">
        <v>1</v>
      </c>
      <c r="C14" s="5">
        <v>0</v>
      </c>
      <c r="D14" s="5">
        <v>57</v>
      </c>
      <c r="E14" s="5">
        <f t="shared" si="1"/>
        <v>937</v>
      </c>
      <c r="F14" s="5">
        <v>250</v>
      </c>
      <c r="G14" s="5">
        <v>649</v>
      </c>
      <c r="H14" s="5">
        <v>0</v>
      </c>
      <c r="I14" s="5">
        <v>0</v>
      </c>
      <c r="J14" s="5">
        <v>60</v>
      </c>
      <c r="K14" s="5">
        <v>0</v>
      </c>
      <c r="L14" s="5">
        <v>0</v>
      </c>
      <c r="M14" s="5">
        <v>212</v>
      </c>
      <c r="N14" s="5">
        <v>0</v>
      </c>
      <c r="O14" s="5">
        <v>0</v>
      </c>
      <c r="P14" s="5">
        <v>0</v>
      </c>
      <c r="Q14" s="5">
        <v>16</v>
      </c>
      <c r="R14" s="5">
        <v>70</v>
      </c>
      <c r="S14" s="5">
        <v>0</v>
      </c>
      <c r="T14" s="5">
        <v>80</v>
      </c>
      <c r="U14" s="5">
        <v>0</v>
      </c>
      <c r="V14" s="5">
        <v>23</v>
      </c>
      <c r="W14" s="6">
        <v>0</v>
      </c>
    </row>
    <row r="15" spans="1:23" ht="16.5" customHeight="1">
      <c r="A15" s="10" t="s">
        <v>7</v>
      </c>
      <c r="B15" s="5">
        <v>1</v>
      </c>
      <c r="C15" s="5">
        <v>3</v>
      </c>
      <c r="D15" s="5">
        <v>277</v>
      </c>
      <c r="E15" s="5">
        <f t="shared" si="1"/>
        <v>5804</v>
      </c>
      <c r="F15" s="5">
        <v>3320</v>
      </c>
      <c r="G15" s="5">
        <v>3715</v>
      </c>
      <c r="H15" s="5">
        <v>0</v>
      </c>
      <c r="I15" s="5">
        <v>0</v>
      </c>
      <c r="J15" s="5">
        <v>470</v>
      </c>
      <c r="K15" s="5">
        <v>0</v>
      </c>
      <c r="L15" s="5">
        <v>0</v>
      </c>
      <c r="M15" s="5">
        <v>1431</v>
      </c>
      <c r="N15" s="5">
        <v>0</v>
      </c>
      <c r="O15" s="5">
        <v>0</v>
      </c>
      <c r="P15" s="5">
        <v>132</v>
      </c>
      <c r="Q15" s="5">
        <v>56</v>
      </c>
      <c r="R15" s="5">
        <v>234</v>
      </c>
      <c r="S15" s="5">
        <v>112</v>
      </c>
      <c r="T15" s="5">
        <v>114</v>
      </c>
      <c r="U15" s="5">
        <v>0</v>
      </c>
      <c r="V15" s="5">
        <v>41</v>
      </c>
      <c r="W15" s="6">
        <v>28</v>
      </c>
    </row>
    <row r="16" spans="1:23" ht="16.5" customHeight="1">
      <c r="A16" s="10" t="s">
        <v>8</v>
      </c>
      <c r="B16" s="5">
        <v>1</v>
      </c>
      <c r="C16" s="5">
        <v>0</v>
      </c>
      <c r="D16" s="5">
        <v>65</v>
      </c>
      <c r="E16" s="5">
        <f t="shared" si="1"/>
        <v>1457</v>
      </c>
      <c r="F16" s="5">
        <v>460</v>
      </c>
      <c r="G16" s="5">
        <v>1022</v>
      </c>
      <c r="H16" s="5">
        <v>0</v>
      </c>
      <c r="I16" s="5">
        <v>0</v>
      </c>
      <c r="J16" s="5">
        <v>103</v>
      </c>
      <c r="K16" s="5">
        <v>0</v>
      </c>
      <c r="L16" s="5">
        <v>0</v>
      </c>
      <c r="M16" s="5">
        <v>244</v>
      </c>
      <c r="N16" s="5">
        <v>0</v>
      </c>
      <c r="O16" s="5">
        <v>0</v>
      </c>
      <c r="P16" s="5">
        <v>19</v>
      </c>
      <c r="Q16" s="5">
        <v>69</v>
      </c>
      <c r="R16" s="5">
        <v>113</v>
      </c>
      <c r="S16" s="5">
        <v>24</v>
      </c>
      <c r="T16" s="5">
        <v>84</v>
      </c>
      <c r="U16" s="5">
        <v>0</v>
      </c>
      <c r="V16" s="5">
        <v>18</v>
      </c>
      <c r="W16" s="6">
        <v>0</v>
      </c>
    </row>
    <row r="17" spans="1:23" ht="16.5" customHeight="1">
      <c r="A17" s="10" t="s">
        <v>9</v>
      </c>
      <c r="B17" s="5">
        <v>2</v>
      </c>
      <c r="C17" s="5">
        <v>0</v>
      </c>
      <c r="D17" s="5">
        <v>172</v>
      </c>
      <c r="E17" s="5">
        <f t="shared" si="1"/>
        <v>3639</v>
      </c>
      <c r="F17" s="5">
        <v>2393</v>
      </c>
      <c r="G17" s="5">
        <v>2512</v>
      </c>
      <c r="H17" s="5">
        <v>0</v>
      </c>
      <c r="I17" s="5">
        <v>0</v>
      </c>
      <c r="J17" s="5">
        <v>185</v>
      </c>
      <c r="K17" s="5">
        <v>0</v>
      </c>
      <c r="L17" s="5">
        <v>0</v>
      </c>
      <c r="M17" s="5">
        <v>792</v>
      </c>
      <c r="N17" s="5">
        <v>14</v>
      </c>
      <c r="O17" s="5">
        <v>0</v>
      </c>
      <c r="P17" s="5">
        <v>118</v>
      </c>
      <c r="Q17" s="5">
        <v>18</v>
      </c>
      <c r="R17" s="5">
        <v>10</v>
      </c>
      <c r="S17" s="5">
        <v>63</v>
      </c>
      <c r="T17" s="5">
        <v>125</v>
      </c>
      <c r="U17" s="5">
        <v>0</v>
      </c>
      <c r="V17" s="5">
        <v>26</v>
      </c>
      <c r="W17" s="6">
        <v>14</v>
      </c>
    </row>
    <row r="18" spans="1:23" ht="16.5" customHeight="1" thickBot="1">
      <c r="A18" s="11" t="s">
        <v>10</v>
      </c>
      <c r="B18" s="12">
        <v>2</v>
      </c>
      <c r="C18" s="12">
        <v>1</v>
      </c>
      <c r="D18" s="12">
        <v>111</v>
      </c>
      <c r="E18" s="12">
        <f t="shared" si="1"/>
        <v>2183</v>
      </c>
      <c r="F18" s="12">
        <v>613</v>
      </c>
      <c r="G18" s="12">
        <v>1645</v>
      </c>
      <c r="H18" s="12">
        <v>0</v>
      </c>
      <c r="I18" s="12">
        <v>0</v>
      </c>
      <c r="J18" s="12">
        <v>93</v>
      </c>
      <c r="K18" s="12">
        <v>0</v>
      </c>
      <c r="L18" s="12">
        <v>0</v>
      </c>
      <c r="M18" s="12">
        <v>396</v>
      </c>
      <c r="N18" s="12">
        <v>32</v>
      </c>
      <c r="O18" s="12">
        <v>0</v>
      </c>
      <c r="P18" s="12">
        <v>17</v>
      </c>
      <c r="Q18" s="12">
        <v>0</v>
      </c>
      <c r="R18" s="12">
        <v>67</v>
      </c>
      <c r="S18" s="12">
        <v>122</v>
      </c>
      <c r="T18" s="12">
        <v>43</v>
      </c>
      <c r="U18" s="12">
        <v>0</v>
      </c>
      <c r="V18" s="12">
        <v>29</v>
      </c>
      <c r="W18" s="13">
        <v>12</v>
      </c>
    </row>
    <row r="19" spans="1:23" ht="16.5" customHeight="1" thickBot="1">
      <c r="A19" s="24" t="s">
        <v>23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6"/>
    </row>
    <row r="20" spans="1:23" ht="16.5" customHeight="1">
      <c r="A20" s="7" t="s">
        <v>2</v>
      </c>
      <c r="B20" s="8">
        <f aca="true" t="shared" si="2" ref="B20:W20">SUM(B21:B24)</f>
        <v>1</v>
      </c>
      <c r="C20" s="8">
        <f t="shared" si="2"/>
        <v>6</v>
      </c>
      <c r="D20" s="8">
        <f t="shared" si="2"/>
        <v>210</v>
      </c>
      <c r="E20" s="8">
        <f t="shared" si="2"/>
        <v>3470</v>
      </c>
      <c r="F20" s="8">
        <f t="shared" si="2"/>
        <v>1879</v>
      </c>
      <c r="G20" s="8">
        <f t="shared" si="2"/>
        <v>2628</v>
      </c>
      <c r="H20" s="8">
        <f t="shared" si="2"/>
        <v>0</v>
      </c>
      <c r="I20" s="8">
        <f t="shared" si="2"/>
        <v>0</v>
      </c>
      <c r="J20" s="8">
        <f t="shared" si="2"/>
        <v>98</v>
      </c>
      <c r="K20" s="8">
        <f t="shared" si="2"/>
        <v>0</v>
      </c>
      <c r="L20" s="8">
        <f t="shared" si="2"/>
        <v>17</v>
      </c>
      <c r="M20" s="8">
        <f t="shared" si="2"/>
        <v>588</v>
      </c>
      <c r="N20" s="8">
        <f t="shared" si="2"/>
        <v>0</v>
      </c>
      <c r="O20" s="8">
        <f t="shared" si="2"/>
        <v>0</v>
      </c>
      <c r="P20" s="8">
        <f t="shared" si="2"/>
        <v>94</v>
      </c>
      <c r="Q20" s="8">
        <f t="shared" si="2"/>
        <v>45</v>
      </c>
      <c r="R20" s="8">
        <f t="shared" si="2"/>
        <v>29</v>
      </c>
      <c r="S20" s="8">
        <f t="shared" si="2"/>
        <v>0</v>
      </c>
      <c r="T20" s="8">
        <f t="shared" si="2"/>
        <v>0</v>
      </c>
      <c r="U20" s="8">
        <f t="shared" si="2"/>
        <v>0</v>
      </c>
      <c r="V20" s="8">
        <f t="shared" si="2"/>
        <v>28</v>
      </c>
      <c r="W20" s="9">
        <f t="shared" si="2"/>
        <v>40</v>
      </c>
    </row>
    <row r="21" spans="1:23" ht="16.5" customHeight="1">
      <c r="A21" s="10" t="s">
        <v>3</v>
      </c>
      <c r="B21" s="5">
        <v>0</v>
      </c>
      <c r="C21" s="5">
        <v>1</v>
      </c>
      <c r="D21" s="5">
        <v>30</v>
      </c>
      <c r="E21" s="5">
        <f>SUM(G21:Q21)</f>
        <v>367</v>
      </c>
      <c r="F21" s="5">
        <v>253</v>
      </c>
      <c r="G21" s="5">
        <v>233</v>
      </c>
      <c r="H21" s="5">
        <v>0</v>
      </c>
      <c r="I21" s="5">
        <v>0</v>
      </c>
      <c r="J21" s="5">
        <v>9</v>
      </c>
      <c r="K21" s="5">
        <v>0</v>
      </c>
      <c r="L21" s="5">
        <v>17</v>
      </c>
      <c r="M21" s="5">
        <v>108</v>
      </c>
      <c r="N21" s="5">
        <v>0</v>
      </c>
      <c r="O21" s="5">
        <v>0</v>
      </c>
      <c r="P21" s="5">
        <v>0</v>
      </c>
      <c r="Q21" s="5">
        <v>0</v>
      </c>
      <c r="R21" s="5">
        <v>29</v>
      </c>
      <c r="S21" s="5">
        <v>0</v>
      </c>
      <c r="T21" s="5">
        <v>0</v>
      </c>
      <c r="U21" s="5">
        <v>0</v>
      </c>
      <c r="V21" s="5">
        <v>1</v>
      </c>
      <c r="W21" s="6">
        <v>22</v>
      </c>
    </row>
    <row r="22" spans="1:23" ht="16.5" customHeight="1">
      <c r="A22" s="10" t="s">
        <v>4</v>
      </c>
      <c r="B22" s="5">
        <v>0</v>
      </c>
      <c r="C22" s="5">
        <v>3</v>
      </c>
      <c r="D22" s="5">
        <v>44</v>
      </c>
      <c r="E22" s="5">
        <f>SUM(G22:Q22)</f>
        <v>602</v>
      </c>
      <c r="F22" s="5">
        <v>373</v>
      </c>
      <c r="G22" s="5">
        <v>474</v>
      </c>
      <c r="H22" s="5">
        <v>0</v>
      </c>
      <c r="I22" s="5">
        <v>0</v>
      </c>
      <c r="J22" s="5">
        <v>9</v>
      </c>
      <c r="K22" s="5">
        <v>0</v>
      </c>
      <c r="L22" s="5">
        <v>0</v>
      </c>
      <c r="M22" s="5">
        <v>111</v>
      </c>
      <c r="N22" s="5">
        <v>0</v>
      </c>
      <c r="O22" s="5">
        <v>0</v>
      </c>
      <c r="P22" s="5">
        <v>8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8</v>
      </c>
      <c r="W22" s="6">
        <v>11</v>
      </c>
    </row>
    <row r="23" spans="1:23" ht="16.5" customHeight="1">
      <c r="A23" s="10" t="s">
        <v>8</v>
      </c>
      <c r="B23" s="5">
        <v>0</v>
      </c>
      <c r="C23" s="5">
        <v>2</v>
      </c>
      <c r="D23" s="5">
        <v>19</v>
      </c>
      <c r="E23" s="5">
        <f>SUM(G23:Q23)</f>
        <v>404</v>
      </c>
      <c r="F23" s="5">
        <v>251</v>
      </c>
      <c r="G23" s="5">
        <v>339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65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9</v>
      </c>
      <c r="W23" s="6">
        <v>3</v>
      </c>
    </row>
    <row r="24" spans="1:23" ht="16.5" customHeight="1" thickBot="1">
      <c r="A24" s="11" t="s">
        <v>10</v>
      </c>
      <c r="B24" s="12">
        <v>1</v>
      </c>
      <c r="C24" s="12">
        <v>0</v>
      </c>
      <c r="D24" s="12">
        <v>117</v>
      </c>
      <c r="E24" s="12">
        <f>SUM(G24:Q24)</f>
        <v>2097</v>
      </c>
      <c r="F24" s="12">
        <v>1002</v>
      </c>
      <c r="G24" s="12">
        <v>1582</v>
      </c>
      <c r="H24" s="12">
        <v>0</v>
      </c>
      <c r="I24" s="12">
        <v>0</v>
      </c>
      <c r="J24" s="12">
        <v>80</v>
      </c>
      <c r="K24" s="12">
        <v>0</v>
      </c>
      <c r="L24" s="12">
        <v>0</v>
      </c>
      <c r="M24" s="12">
        <v>304</v>
      </c>
      <c r="N24" s="12">
        <v>0</v>
      </c>
      <c r="O24" s="12">
        <v>0</v>
      </c>
      <c r="P24" s="12">
        <v>86</v>
      </c>
      <c r="Q24" s="12">
        <v>45</v>
      </c>
      <c r="R24" s="12">
        <v>0</v>
      </c>
      <c r="S24" s="12">
        <v>0</v>
      </c>
      <c r="T24" s="12">
        <v>0</v>
      </c>
      <c r="U24" s="12">
        <v>0</v>
      </c>
      <c r="V24" s="12">
        <v>10</v>
      </c>
      <c r="W24" s="13">
        <v>4</v>
      </c>
    </row>
    <row r="25" spans="1:23" ht="16.5" customHeight="1" thickBot="1">
      <c r="A25" s="24" t="s">
        <v>24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6"/>
    </row>
    <row r="26" spans="1:23" ht="16.5" customHeight="1">
      <c r="A26" s="7" t="s">
        <v>2</v>
      </c>
      <c r="B26" s="8">
        <f aca="true" t="shared" si="3" ref="B26:W26">SUM(B27:B31)</f>
        <v>11</v>
      </c>
      <c r="C26" s="8">
        <f t="shared" si="3"/>
        <v>0</v>
      </c>
      <c r="D26" s="8">
        <f t="shared" si="3"/>
        <v>425</v>
      </c>
      <c r="E26" s="8">
        <f t="shared" si="3"/>
        <v>4246</v>
      </c>
      <c r="F26" s="8">
        <f t="shared" si="3"/>
        <v>2433</v>
      </c>
      <c r="G26" s="8">
        <f t="shared" si="3"/>
        <v>3389</v>
      </c>
      <c r="H26" s="8">
        <f t="shared" si="3"/>
        <v>10</v>
      </c>
      <c r="I26" s="8">
        <f t="shared" si="3"/>
        <v>0</v>
      </c>
      <c r="J26" s="8">
        <f t="shared" si="3"/>
        <v>114</v>
      </c>
      <c r="K26" s="8">
        <f t="shared" si="3"/>
        <v>0</v>
      </c>
      <c r="L26" s="8">
        <f t="shared" si="3"/>
        <v>0</v>
      </c>
      <c r="M26" s="8">
        <f t="shared" si="3"/>
        <v>673</v>
      </c>
      <c r="N26" s="8">
        <f t="shared" si="3"/>
        <v>0</v>
      </c>
      <c r="O26" s="8">
        <f t="shared" si="3"/>
        <v>10</v>
      </c>
      <c r="P26" s="8">
        <f t="shared" si="3"/>
        <v>23</v>
      </c>
      <c r="Q26" s="8">
        <f t="shared" si="3"/>
        <v>27</v>
      </c>
      <c r="R26" s="8">
        <f t="shared" si="3"/>
        <v>105</v>
      </c>
      <c r="S26" s="8">
        <f t="shared" si="3"/>
        <v>0</v>
      </c>
      <c r="T26" s="8">
        <f t="shared" si="3"/>
        <v>56</v>
      </c>
      <c r="U26" s="8">
        <f t="shared" si="3"/>
        <v>0</v>
      </c>
      <c r="V26" s="8">
        <f t="shared" si="3"/>
        <v>40</v>
      </c>
      <c r="W26" s="9">
        <f t="shared" si="3"/>
        <v>124</v>
      </c>
    </row>
    <row r="27" spans="1:23" ht="16.5" customHeight="1">
      <c r="A27" s="10" t="s">
        <v>3</v>
      </c>
      <c r="B27" s="5">
        <v>1</v>
      </c>
      <c r="C27" s="5">
        <v>0</v>
      </c>
      <c r="D27" s="5">
        <v>43</v>
      </c>
      <c r="E27" s="5">
        <f>SUM(G27:Q27)</f>
        <v>268</v>
      </c>
      <c r="F27" s="5">
        <v>68</v>
      </c>
      <c r="G27" s="5">
        <v>146</v>
      </c>
      <c r="H27" s="5">
        <v>0</v>
      </c>
      <c r="I27" s="5">
        <v>0</v>
      </c>
      <c r="J27" s="5">
        <v>17</v>
      </c>
      <c r="K27" s="5">
        <v>0</v>
      </c>
      <c r="L27" s="5">
        <v>0</v>
      </c>
      <c r="M27" s="5">
        <v>105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2</v>
      </c>
      <c r="W27" s="6">
        <v>38</v>
      </c>
    </row>
    <row r="28" spans="1:23" ht="16.5" customHeight="1">
      <c r="A28" s="10" t="s">
        <v>4</v>
      </c>
      <c r="B28" s="5">
        <v>1</v>
      </c>
      <c r="C28" s="5">
        <v>0</v>
      </c>
      <c r="D28" s="5">
        <v>6</v>
      </c>
      <c r="E28" s="5">
        <f>SUM(G28:Q28)</f>
        <v>54</v>
      </c>
      <c r="F28" s="5">
        <v>32</v>
      </c>
      <c r="G28" s="5">
        <v>54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2</v>
      </c>
      <c r="W28" s="6">
        <v>2</v>
      </c>
    </row>
    <row r="29" spans="1:23" ht="16.5" customHeight="1">
      <c r="A29" s="10" t="s">
        <v>6</v>
      </c>
      <c r="B29" s="5">
        <v>4</v>
      </c>
      <c r="C29" s="5">
        <v>0</v>
      </c>
      <c r="D29" s="5">
        <v>211</v>
      </c>
      <c r="E29" s="5">
        <f>SUM(G29:Q29)</f>
        <v>1922</v>
      </c>
      <c r="F29" s="5">
        <v>826</v>
      </c>
      <c r="G29" s="5">
        <v>1506</v>
      </c>
      <c r="H29" s="5">
        <v>10</v>
      </c>
      <c r="I29" s="5">
        <v>0</v>
      </c>
      <c r="J29" s="5">
        <v>67</v>
      </c>
      <c r="K29" s="5">
        <v>0</v>
      </c>
      <c r="L29" s="5">
        <v>0</v>
      </c>
      <c r="M29" s="5">
        <v>279</v>
      </c>
      <c r="N29" s="5">
        <v>0</v>
      </c>
      <c r="O29" s="5">
        <v>10</v>
      </c>
      <c r="P29" s="5">
        <v>23</v>
      </c>
      <c r="Q29" s="5">
        <v>27</v>
      </c>
      <c r="R29" s="14">
        <v>86</v>
      </c>
      <c r="S29" s="14">
        <v>0</v>
      </c>
      <c r="T29" s="14">
        <v>56</v>
      </c>
      <c r="U29" s="14">
        <v>0</v>
      </c>
      <c r="V29" s="5">
        <v>30</v>
      </c>
      <c r="W29" s="6">
        <v>33</v>
      </c>
    </row>
    <row r="30" spans="1:23" s="17" customFormat="1" ht="16.5" customHeight="1">
      <c r="A30" s="15" t="s">
        <v>7</v>
      </c>
      <c r="B30" s="14">
        <v>3</v>
      </c>
      <c r="C30" s="14">
        <v>0</v>
      </c>
      <c r="D30" s="14">
        <v>100</v>
      </c>
      <c r="E30" s="5">
        <f>SUM(G30:Q30)</f>
        <v>1100</v>
      </c>
      <c r="F30" s="14">
        <v>702</v>
      </c>
      <c r="G30" s="14">
        <v>892</v>
      </c>
      <c r="H30" s="14">
        <v>0</v>
      </c>
      <c r="I30" s="14">
        <v>0</v>
      </c>
      <c r="J30" s="14">
        <v>5</v>
      </c>
      <c r="K30" s="14">
        <v>0</v>
      </c>
      <c r="L30" s="14">
        <v>0</v>
      </c>
      <c r="M30" s="14">
        <v>203</v>
      </c>
      <c r="N30" s="14">
        <v>0</v>
      </c>
      <c r="O30" s="14">
        <v>0</v>
      </c>
      <c r="P30" s="14">
        <v>0</v>
      </c>
      <c r="Q30" s="14">
        <v>0</v>
      </c>
      <c r="R30" s="14">
        <v>19</v>
      </c>
      <c r="S30" s="14">
        <v>0</v>
      </c>
      <c r="T30" s="14">
        <v>0</v>
      </c>
      <c r="U30" s="14">
        <v>0</v>
      </c>
      <c r="V30" s="14">
        <v>3</v>
      </c>
      <c r="W30" s="16">
        <v>28</v>
      </c>
    </row>
    <row r="31" spans="1:23" s="17" customFormat="1" ht="16.5" customHeight="1" thickBot="1">
      <c r="A31" s="11" t="s">
        <v>9</v>
      </c>
      <c r="B31" s="19">
        <v>2</v>
      </c>
      <c r="C31" s="19">
        <v>0</v>
      </c>
      <c r="D31" s="19">
        <v>65</v>
      </c>
      <c r="E31" s="12">
        <f>SUM(G31:Q31)</f>
        <v>902</v>
      </c>
      <c r="F31" s="19">
        <v>805</v>
      </c>
      <c r="G31" s="19">
        <v>791</v>
      </c>
      <c r="H31" s="19">
        <v>0</v>
      </c>
      <c r="I31" s="19">
        <v>0</v>
      </c>
      <c r="J31" s="19">
        <v>25</v>
      </c>
      <c r="K31" s="19">
        <v>0</v>
      </c>
      <c r="L31" s="19">
        <v>0</v>
      </c>
      <c r="M31" s="19">
        <v>86</v>
      </c>
      <c r="N31" s="19">
        <v>0</v>
      </c>
      <c r="O31" s="19">
        <v>0</v>
      </c>
      <c r="P31" s="19">
        <v>0</v>
      </c>
      <c r="Q31" s="19">
        <v>0</v>
      </c>
      <c r="R31" s="19">
        <v>0</v>
      </c>
      <c r="S31" s="19">
        <v>0</v>
      </c>
      <c r="T31" s="19">
        <v>0</v>
      </c>
      <c r="U31" s="19">
        <v>0</v>
      </c>
      <c r="V31" s="19">
        <v>3</v>
      </c>
      <c r="W31" s="20">
        <v>23</v>
      </c>
    </row>
  </sheetData>
  <sheetProtection password="CC72" sheet="1" objects="1" scenarios="1"/>
  <mergeCells count="33">
    <mergeCell ref="G2:Q2"/>
    <mergeCell ref="B2:C2"/>
    <mergeCell ref="E2:F2"/>
    <mergeCell ref="A2:A9"/>
    <mergeCell ref="N3:N9"/>
    <mergeCell ref="O3:O9"/>
    <mergeCell ref="P3:P9"/>
    <mergeCell ref="Q3:Q9"/>
    <mergeCell ref="K3:K9"/>
    <mergeCell ref="A25:W25"/>
    <mergeCell ref="B3:B9"/>
    <mergeCell ref="C3:C9"/>
    <mergeCell ref="D2:D9"/>
    <mergeCell ref="E3:E9"/>
    <mergeCell ref="G3:G9"/>
    <mergeCell ref="H3:H9"/>
    <mergeCell ref="I3:I9"/>
    <mergeCell ref="J3:J9"/>
    <mergeCell ref="M3:M9"/>
    <mergeCell ref="V2:W2"/>
    <mergeCell ref="R2:U2"/>
    <mergeCell ref="R3:U3"/>
    <mergeCell ref="R4:U4"/>
    <mergeCell ref="U6:U9"/>
    <mergeCell ref="A10:W10"/>
    <mergeCell ref="A19:W19"/>
    <mergeCell ref="V3:V9"/>
    <mergeCell ref="W3:W9"/>
    <mergeCell ref="R5:U5"/>
    <mergeCell ref="R6:R9"/>
    <mergeCell ref="S6:S9"/>
    <mergeCell ref="T6:T9"/>
    <mergeCell ref="L3:L9"/>
  </mergeCells>
  <printOptions/>
  <pageMargins left="0.5905511811023623" right="0.3937007874015748" top="0.7874015748031497" bottom="0.7874015748031497" header="0.5118110236220472" footer="0.5118110236220472"/>
  <pageSetup horizontalDpi="600" verticalDpi="600" orientation="landscape" paperSize="9" r:id="rId1"/>
  <headerFooter alignWithMargins="0">
    <oddHeader>&amp;C&amp;"Times New Roman,tučné\ &amp;P+4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ÚIPŠMT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Ing.Jana Čabalová</dc:creator>
  <cp:keywords/>
  <dc:description/>
  <cp:lastModifiedBy>Cabalova</cp:lastModifiedBy>
  <cp:lastPrinted>2005-03-01T08:10:02Z</cp:lastPrinted>
  <dcterms:created xsi:type="dcterms:W3CDTF">1995-12-19T13:18:53Z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